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231"/>
  <workbookPr filterPrivacy="1" defaultThemeVersion="124226"/>
  <xr:revisionPtr revIDLastSave="0" documentId="13_ncr:1_{523A1422-3A47-46DF-B17F-0F3B307CBF30}" xr6:coauthVersionLast="47" xr6:coauthVersionMax="47" xr10:uidLastSave="{00000000-0000-0000-0000-000000000000}"/>
  <bookViews>
    <workbookView xWindow="-120" yWindow="-120" windowWidth="29040" windowHeight="15840" xr2:uid="{00000000-000D-0000-FFFF-FFFF00000000}"/>
  </bookViews>
  <sheets>
    <sheet name="AUTORITATE" sheetId="21" r:id="rId1"/>
    <sheet name="Sheet1" sheetId="44" state="hidden" r:id="rId2"/>
  </sheets>
  <definedNames>
    <definedName name="_xlnm._FilterDatabase" localSheetId="0" hidden="1">AUTORITATE!$A$1:$BQ$4</definedName>
  </definedNames>
  <calcPr calcId="191029"/>
</workbook>
</file>

<file path=xl/calcChain.xml><?xml version="1.0" encoding="utf-8"?>
<calcChain xmlns="http://schemas.openxmlformats.org/spreadsheetml/2006/main">
  <c r="P5" i="21" l="1"/>
  <c r="AK5" i="21"/>
  <c r="AD5" i="21"/>
  <c r="Q5" i="21" l="1"/>
  <c r="V5" i="21" l="1"/>
  <c r="BL5" i="21" l="1"/>
  <c r="BH5" i="21"/>
  <c r="AU5" i="21"/>
  <c r="AY5" i="21"/>
  <c r="AH5" i="21"/>
  <c r="S5" i="21"/>
</calcChain>
</file>

<file path=xl/sharedStrings.xml><?xml version="1.0" encoding="utf-8"?>
<sst xmlns="http://schemas.openxmlformats.org/spreadsheetml/2006/main" count="116" uniqueCount="88">
  <si>
    <t>Colaborarea cu direcțiile de specialitate</t>
  </si>
  <si>
    <t>Locul afișării informaţiilor/documentelor comunicate din oficiu</t>
  </si>
  <si>
    <t>De la persoane fizice</t>
  </si>
  <si>
    <t>De la persoane juridice</t>
  </si>
  <si>
    <t>Pe suport electronic</t>
  </si>
  <si>
    <t>Verbal</t>
  </si>
  <si>
    <t>Departajare pe domenii de interes</t>
  </si>
  <si>
    <t>Umane</t>
  </si>
  <si>
    <t>Resurse disponibile</t>
  </si>
  <si>
    <t>Materiale</t>
  </si>
  <si>
    <t>Creşterea eficienţei accesului la informaţii de interes public</t>
  </si>
  <si>
    <t>Punctele pe care le consideraţi necesar a fi îmbunătăţite la nivelul instituţiei dumneavoastră pentru creşterea eficienţei procesului de asigurare a accesului la informaţii de interes public:</t>
  </si>
  <si>
    <t>Nr. de plângeri in instanţă la adresa instituţiei în baza Legii nr. 544/2001, cu modificările şi completările ulterioare</t>
  </si>
  <si>
    <t>Nr.  de reclamaţii administrative la adresa instituţiei publice în baza Legii nr. 544/ 2001, cu modificările şi completările ulterioare</t>
  </si>
  <si>
    <t xml:space="preserve">Nr. de solicitări respinse </t>
  </si>
  <si>
    <t>Nr. de solicitări soluţionate favorabil</t>
  </si>
  <si>
    <t>După modalitatea de adresare</t>
  </si>
  <si>
    <t>Pe suport de hârtie</t>
  </si>
  <si>
    <t>În funcţie de solicitant</t>
  </si>
  <si>
    <t>Nr. total de solicitări de informaţii de interes public</t>
  </si>
  <si>
    <t>Măsurile luate pentru îmbunătăţirea procesului de asigurare a accesului la informaţii de interes public</t>
  </si>
  <si>
    <t>Soluționate favorabil în termen de 10 zile</t>
  </si>
  <si>
    <t>Soluționate favorabil în termen de 30 zile</t>
  </si>
  <si>
    <t>Termen de răspuns</t>
  </si>
  <si>
    <t>Modul de comunicare</t>
  </si>
  <si>
    <t>Comunicare electronică</t>
  </si>
  <si>
    <t>Comunicare verbală</t>
  </si>
  <si>
    <t>Comunicare în format hârtie</t>
  </si>
  <si>
    <t>Utilizarea banilor publici (contracte, investiții, cheltuieli)</t>
  </si>
  <si>
    <t>Modul de îndeplinire a atribuțiilor instituției publice</t>
  </si>
  <si>
    <t>Acte normative, reglementări</t>
  </si>
  <si>
    <t>Activitatea liderilor instituției</t>
  </si>
  <si>
    <t>Motivul respingerii</t>
  </si>
  <si>
    <t>Exceptate, conform legii</t>
  </si>
  <si>
    <t>Informații inexistente</t>
  </si>
  <si>
    <t>Departajate pe domenii de interes</t>
  </si>
  <si>
    <t>Utilizarea banilor publici(contracte, investiții, cheltuieli etc)</t>
  </si>
  <si>
    <t>Informații privind modul de aplicare a Legii nr. 544/2001, cu modificările și completările ulterioare</t>
  </si>
  <si>
    <t>Respinse</t>
  </si>
  <si>
    <t>Soluționate favorabil</t>
  </si>
  <si>
    <t>În curs de soluționare</t>
  </si>
  <si>
    <t>Total</t>
  </si>
  <si>
    <t>Solicitări pentru care a fost depășit termenul</t>
  </si>
  <si>
    <t>pe pagina de internet</t>
  </si>
  <si>
    <t>la sediul institutiei</t>
  </si>
  <si>
    <t xml:space="preserve">Altele </t>
  </si>
  <si>
    <t>Mentionati principalele cauze pentru care anumite raspunsuri nu au fost transmise in termenul legal</t>
  </si>
  <si>
    <t>nr.</t>
  </si>
  <si>
    <t>Altele</t>
  </si>
  <si>
    <t>Alte motive</t>
  </si>
  <si>
    <t>Denumirea autorității</t>
  </si>
  <si>
    <t>menționare</t>
  </si>
  <si>
    <t>Utilizarea banilor publici (contracte, investiţii, cheltuieli, etc)</t>
  </si>
  <si>
    <t>Modul de îndeplinire a atribuţiilor instituţiei publice</t>
  </si>
  <si>
    <t>Activitatea liderilor instituţiei</t>
  </si>
  <si>
    <t>Informaţii privind modul de aplicare a Legii nr. 544/2001,  cu modificările şi completările ulterioare</t>
  </si>
  <si>
    <t>Aprecierea specifică a activității instituției</t>
  </si>
  <si>
    <t>în presa</t>
  </si>
  <si>
    <t>alte modalități</t>
  </si>
  <si>
    <t>Afișarea informațiilor a fost sufiecient de vizibilă pentru cei interesați</t>
  </si>
  <si>
    <t>Soluții pentru creșterea vizibilității informațiilor publicate aplicate de către instituția dvs.</t>
  </si>
  <si>
    <t>Măsuri propuse pentru publicarea unui număr cât mai mare de seturi de date în format deschis</t>
  </si>
  <si>
    <t>Dețineți bibliotecă virtuală/ punct de informare</t>
  </si>
  <si>
    <t>PRECIZĂRI legate de completarea machetelor:</t>
  </si>
  <si>
    <t>în Monitorul Oficial</t>
  </si>
  <si>
    <t>Redirecţionate către alte instituţii în termen de 5 zile</t>
  </si>
  <si>
    <t>Ce masuri au fost luate pentru ca aceasta problema sa fie rezolvata</t>
  </si>
  <si>
    <t>Informațiile solicitate nefurnizate pentru motivul exceptării acestora conform legii (enumerarea numelor documentelor/informațiilor solicitate)</t>
  </si>
  <si>
    <t>Foarte bună</t>
  </si>
  <si>
    <t>Bună</t>
  </si>
  <si>
    <t>Satisfăcătoare</t>
  </si>
  <si>
    <t>Nesatisfăcătoare</t>
  </si>
  <si>
    <t>Suficiente</t>
  </si>
  <si>
    <t>Insuficiente</t>
  </si>
  <si>
    <t>Da</t>
  </si>
  <si>
    <t>Nu</t>
  </si>
  <si>
    <r>
      <rPr>
        <sz val="16"/>
        <color rgb="FFFF0000"/>
        <rFont val="Times New Roman"/>
        <family val="1"/>
      </rPr>
      <t xml:space="preserve">1. </t>
    </r>
    <r>
      <rPr>
        <sz val="16"/>
        <color rgb="FFFF0000"/>
        <rFont val="Calibri"/>
        <family val="2"/>
        <scheme val="minor"/>
      </rPr>
      <t>Coloanele B, C, D, E, F, G, H, I, K, M, N, BO – au variante de răspuns predefinite. Selectați doar răspunsul potrivit.</t>
    </r>
  </si>
  <si>
    <t>4. TOATE CELULELE PREVĂZUTE DE MACHETĂ TREBUIE COMPLETATE</t>
  </si>
  <si>
    <t>VALIDAREA DATELOR</t>
  </si>
  <si>
    <t xml:space="preserve">Observație: Vă rugăm să completați datele în prezenta machetă și nu în alt document creat de dvs. 
</t>
  </si>
  <si>
    <t>A publicat instituția dumneavoastră seturi de date suplimentare din oficiu, față de cele minimale prevăzute de lege?</t>
  </si>
  <si>
    <t>Sunt informațiile publicate într-un format deschis?</t>
  </si>
  <si>
    <t xml:space="preserve">menționare </t>
  </si>
  <si>
    <r>
      <t xml:space="preserve">2. Nr. total de solicitări de informaţii de interes public </t>
    </r>
    <r>
      <rPr>
        <b/>
        <sz val="18"/>
        <color rgb="FFFF0000"/>
        <rFont val="Calibri"/>
        <family val="2"/>
        <scheme val="minor"/>
      </rPr>
      <t>=</t>
    </r>
    <r>
      <rPr>
        <sz val="16"/>
        <color rgb="FFFF0000"/>
        <rFont val="Calibri"/>
        <family val="2"/>
        <scheme val="minor"/>
      </rPr>
      <t xml:space="preserve"> Nr. de solicitări soluţionate favorabil </t>
    </r>
    <r>
      <rPr>
        <b/>
        <sz val="18"/>
        <color rgb="FFFF0000"/>
        <rFont val="Calibri"/>
        <family val="2"/>
        <scheme val="minor"/>
      </rPr>
      <t>+</t>
    </r>
    <r>
      <rPr>
        <sz val="16"/>
        <color rgb="FFFF0000"/>
        <rFont val="Calibri"/>
        <family val="2"/>
        <scheme val="minor"/>
      </rPr>
      <t xml:space="preserve"> Nr. de solicitări respinse
În cazul în care formula nu este respectată va apărea mesajul INCORECT sub rând.</t>
    </r>
  </si>
  <si>
    <r>
      <t xml:space="preserve">3. În cazul în care valoarea totală din celulele P4, AC4 și AT4 nu este egală cu departajarea pe criterii va apărea mesajul </t>
    </r>
    <r>
      <rPr>
        <b/>
        <sz val="16"/>
        <color rgb="FFFF0000"/>
        <rFont val="Calibri"/>
        <family val="2"/>
        <scheme val="minor"/>
      </rPr>
      <t>INCORECT</t>
    </r>
    <r>
      <rPr>
        <sz val="16"/>
        <color rgb="FFFF0000"/>
        <rFont val="Calibri"/>
        <family val="2"/>
        <scheme val="minor"/>
      </rPr>
      <t xml:space="preserve"> sub rând</t>
    </r>
  </si>
  <si>
    <t>Oficiul Național al Viei și Produselor Vitivinicole</t>
  </si>
  <si>
    <t>suprafeţele pe soiuri la 31.12.2022, suprafața viticolă a României,suprafețe cultivate cu Fetească românească,lista producători ce au declarații de stoc în SINVV, etichetare produse, promovare produse românești, suprafețe cu viță de vie nobilă pe rod, producție, consum, top producători de vin.</t>
  </si>
  <si>
    <t>nu este cazul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</si>
</sst>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b/>
      <sz val="10"/>
      <color theme="1"/>
      <name val="Times New Roman"/>
      <family val="1"/>
    </font>
    <font>
      <b/>
      <sz val="10"/>
      <name val="Times New Roman"/>
      <family val="1"/>
    </font>
    <font>
      <sz val="10"/>
      <color theme="1"/>
      <name val="Times New Roman"/>
      <family val="1"/>
    </font>
    <font>
      <b/>
      <sz val="10"/>
      <color theme="1"/>
      <name val="Calibri"/>
      <family val="2"/>
      <scheme val="minor"/>
    </font>
    <font>
      <sz val="10"/>
      <color theme="1"/>
      <name val="Calibri"/>
      <family val="2"/>
      <scheme val="minor"/>
    </font>
    <font>
      <sz val="11"/>
      <color rgb="FF000000"/>
      <name val="Calibri"/>
      <family val="2"/>
      <scheme val="minor"/>
    </font>
    <font>
      <b/>
      <sz val="11"/>
      <color theme="1"/>
      <name val="Calibri"/>
      <family val="2"/>
      <scheme val="minor"/>
    </font>
    <font>
      <b/>
      <sz val="14"/>
      <color rgb="FF000000"/>
      <name val="Calibri"/>
      <family val="2"/>
      <scheme val="minor"/>
    </font>
    <font>
      <b/>
      <sz val="16"/>
      <color rgb="FFFF0000"/>
      <name val="Calibri"/>
      <family val="2"/>
      <scheme val="minor"/>
    </font>
    <font>
      <sz val="16"/>
      <color rgb="FFFF0000"/>
      <name val="Calibri"/>
      <family val="2"/>
      <scheme val="minor"/>
    </font>
    <font>
      <sz val="16"/>
      <color rgb="FFFF0000"/>
      <name val="Times New Roman"/>
      <family val="1"/>
    </font>
    <font>
      <b/>
      <sz val="18"/>
      <color rgb="FFFF0000"/>
      <name val="Calibri"/>
      <family val="2"/>
      <scheme val="minor"/>
    </font>
    <font>
      <b/>
      <sz val="14"/>
      <color theme="1"/>
      <name val="Calibri"/>
      <family val="2"/>
      <scheme val="minor"/>
    </font>
  </fonts>
  <fills count="17">
    <fill>
      <patternFill patternType="none"/>
    </fill>
    <fill>
      <patternFill patternType="gray125"/>
    </fill>
    <fill>
      <patternFill patternType="solid">
        <fgColor rgb="FFFFFF00"/>
        <bgColor indexed="64"/>
      </patternFill>
    </fill>
    <fill>
      <patternFill patternType="solid">
        <fgColor rgb="FF0070C0"/>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9" tint="-0.249977111117893"/>
        <bgColor indexed="64"/>
      </patternFill>
    </fill>
    <fill>
      <patternFill patternType="solid">
        <fgColor rgb="FFFFFFCC"/>
        <bgColor indexed="64"/>
      </patternFill>
    </fill>
    <fill>
      <patternFill patternType="solid">
        <fgColor rgb="FFFFFF99"/>
        <bgColor indexed="64"/>
      </patternFill>
    </fill>
    <fill>
      <patternFill patternType="solid">
        <fgColor rgb="FFFFFF66"/>
        <bgColor indexed="64"/>
      </patternFill>
    </fill>
    <fill>
      <patternFill patternType="solid">
        <fgColor theme="6" tint="0.39997558519241921"/>
        <bgColor indexed="64"/>
      </patternFill>
    </fill>
    <fill>
      <patternFill patternType="solid">
        <fgColor theme="6" tint="-0.249977111117893"/>
        <bgColor indexed="64"/>
      </patternFill>
    </fill>
    <fill>
      <patternFill patternType="solid">
        <fgColor theme="6" tint="0.59999389629810485"/>
        <bgColor indexed="64"/>
      </patternFill>
    </fill>
    <fill>
      <patternFill patternType="solid">
        <fgColor theme="3" tint="0.59999389629810485"/>
        <bgColor indexed="64"/>
      </patternFill>
    </fill>
    <fill>
      <patternFill patternType="solid">
        <fgColor theme="0" tint="-0.249977111117893"/>
        <bgColor indexed="64"/>
      </patternFill>
    </fill>
    <fill>
      <patternFill patternType="solid">
        <fgColor theme="0" tint="-0.499984740745262"/>
        <bgColor indexed="64"/>
      </patternFill>
    </fill>
  </fills>
  <borders count="54">
    <border>
      <left/>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top style="thin">
        <color indexed="64"/>
      </top>
      <bottom style="thin">
        <color indexed="64"/>
      </bottom>
      <diagonal/>
    </border>
    <border>
      <left/>
      <right/>
      <top style="thin">
        <color indexed="64"/>
      </top>
      <bottom style="medium">
        <color indexed="64"/>
      </bottom>
      <diagonal/>
    </border>
    <border>
      <left/>
      <right style="thin">
        <color indexed="64"/>
      </right>
      <top/>
      <bottom/>
      <diagonal/>
    </border>
    <border>
      <left/>
      <right style="thin">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diagonal/>
    </border>
    <border>
      <left style="medium">
        <color indexed="64"/>
      </left>
      <right style="thin">
        <color indexed="64"/>
      </right>
      <top style="thin">
        <color indexed="64"/>
      </top>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diagonal/>
    </border>
    <border>
      <left/>
      <right/>
      <top/>
      <bottom style="medium">
        <color indexed="64"/>
      </bottom>
      <diagonal/>
    </border>
    <border>
      <left style="thin">
        <color indexed="64"/>
      </left>
      <right/>
      <top/>
      <bottom/>
      <diagonal/>
    </border>
    <border>
      <left style="thin">
        <color indexed="64"/>
      </left>
      <right/>
      <top/>
      <bottom style="medium">
        <color indexed="64"/>
      </bottom>
      <diagonal/>
    </border>
    <border>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s>
  <cellStyleXfs count="1">
    <xf numFmtId="0" fontId="0" fillId="0" borderId="0"/>
  </cellStyleXfs>
  <cellXfs count="218">
    <xf numFmtId="0" fontId="0" fillId="0" borderId="0" xfId="0"/>
    <xf numFmtId="0" fontId="4" fillId="0" borderId="1" xfId="0" applyFont="1" applyBorder="1" applyAlignment="1" applyProtection="1">
      <alignment wrapText="1"/>
      <protection locked="0"/>
    </xf>
    <xf numFmtId="0" fontId="0" fillId="0" borderId="0" xfId="0" applyProtection="1">
      <protection locked="0"/>
    </xf>
    <xf numFmtId="0" fontId="1" fillId="0" borderId="7" xfId="0" applyFont="1" applyBorder="1" applyAlignment="1" applyProtection="1">
      <alignment vertical="center" wrapText="1"/>
      <protection locked="0"/>
    </xf>
    <xf numFmtId="0" fontId="1" fillId="0" borderId="7" xfId="0" applyFont="1" applyBorder="1" applyAlignment="1" applyProtection="1">
      <alignment horizontal="center" vertical="center" wrapText="1"/>
      <protection locked="0"/>
    </xf>
    <xf numFmtId="0" fontId="3" fillId="0" borderId="1" xfId="0" applyFont="1" applyBorder="1" applyAlignment="1" applyProtection="1">
      <alignment horizontal="center" vertical="center" wrapText="1"/>
      <protection locked="0"/>
    </xf>
    <xf numFmtId="0" fontId="4" fillId="0" borderId="1" xfId="0" applyFont="1" applyBorder="1" applyAlignment="1" applyProtection="1">
      <alignment horizontal="center" vertical="center" wrapText="1"/>
      <protection locked="0"/>
    </xf>
    <xf numFmtId="0" fontId="5" fillId="0" borderId="1" xfId="0" applyFont="1" applyBorder="1" applyAlignment="1" applyProtection="1">
      <alignment wrapText="1"/>
      <protection locked="0"/>
    </xf>
    <xf numFmtId="0" fontId="5" fillId="0" borderId="2" xfId="0" applyFont="1" applyBorder="1" applyAlignment="1" applyProtection="1">
      <alignment wrapText="1"/>
      <protection locked="0"/>
    </xf>
    <xf numFmtId="0" fontId="6" fillId="0" borderId="0" xfId="0" applyFont="1" applyAlignment="1">
      <alignment horizontal="left" vertical="center" indent="8"/>
    </xf>
    <xf numFmtId="0" fontId="6" fillId="0" borderId="0" xfId="0" applyFont="1" applyAlignment="1">
      <alignment horizontal="left" vertical="center" indent="5"/>
    </xf>
    <xf numFmtId="0" fontId="7" fillId="0" borderId="0" xfId="0" applyFont="1" applyProtection="1">
      <protection locked="0"/>
    </xf>
    <xf numFmtId="0" fontId="7" fillId="0" borderId="0" xfId="0" applyFont="1"/>
    <xf numFmtId="0" fontId="9" fillId="0" borderId="0" xfId="0" applyFont="1" applyAlignment="1">
      <alignment vertical="center"/>
    </xf>
    <xf numFmtId="0" fontId="9" fillId="0" borderId="0" xfId="0" applyFont="1" applyProtection="1">
      <protection locked="0"/>
    </xf>
    <xf numFmtId="0" fontId="8" fillId="0" borderId="0" xfId="0" applyFont="1" applyAlignment="1">
      <alignment vertical="center" wrapText="1"/>
    </xf>
    <xf numFmtId="0" fontId="8" fillId="0" borderId="0" xfId="0" applyFont="1" applyAlignment="1">
      <alignment horizontal="center" vertical="center" wrapText="1"/>
    </xf>
    <xf numFmtId="0" fontId="1" fillId="6" borderId="7" xfId="0" applyFont="1" applyFill="1" applyBorder="1" applyAlignment="1" applyProtection="1">
      <alignment horizontal="left" vertical="center" wrapText="1"/>
      <protection locked="0"/>
    </xf>
    <xf numFmtId="0" fontId="2" fillId="6" borderId="8" xfId="0" applyFont="1" applyFill="1" applyBorder="1" applyAlignment="1" applyProtection="1">
      <alignment vertical="center" wrapText="1"/>
      <protection locked="0"/>
    </xf>
    <xf numFmtId="0" fontId="1" fillId="10" borderId="7" xfId="0" applyFont="1" applyFill="1" applyBorder="1" applyAlignment="1" applyProtection="1">
      <alignment horizontal="left" vertical="center" wrapText="1"/>
      <protection locked="0"/>
    </xf>
    <xf numFmtId="0" fontId="4" fillId="10" borderId="1" xfId="0" applyFont="1" applyFill="1" applyBorder="1" applyAlignment="1" applyProtection="1">
      <alignment horizontal="center" vertical="center" wrapText="1"/>
      <protection locked="0"/>
    </xf>
    <xf numFmtId="0" fontId="4" fillId="0" borderId="22" xfId="0" applyFont="1" applyBorder="1" applyAlignment="1" applyProtection="1">
      <alignment wrapText="1"/>
      <protection locked="0"/>
    </xf>
    <xf numFmtId="0" fontId="2" fillId="10" borderId="8" xfId="0" applyFont="1" applyFill="1" applyBorder="1" applyAlignment="1" applyProtection="1">
      <alignment vertical="center" wrapText="1"/>
      <protection locked="0"/>
    </xf>
    <xf numFmtId="0" fontId="2" fillId="11" borderId="42" xfId="0" applyFont="1" applyFill="1" applyBorder="1" applyAlignment="1" applyProtection="1">
      <alignment horizontal="center" vertical="center" wrapText="1"/>
      <protection locked="0"/>
    </xf>
    <xf numFmtId="0" fontId="2" fillId="13" borderId="37" xfId="0" applyFont="1" applyFill="1" applyBorder="1" applyAlignment="1" applyProtection="1">
      <alignment horizontal="center" vertical="center" wrapText="1"/>
      <protection locked="0"/>
    </xf>
    <xf numFmtId="0" fontId="2" fillId="13" borderId="7" xfId="0" applyFont="1" applyFill="1" applyBorder="1" applyAlignment="1" applyProtection="1">
      <alignment horizontal="center" vertical="center" wrapText="1"/>
      <protection locked="0"/>
    </xf>
    <xf numFmtId="0" fontId="2" fillId="13" borderId="42" xfId="0" applyFont="1" applyFill="1" applyBorder="1" applyAlignment="1" applyProtection="1">
      <alignment horizontal="center" vertical="center" wrapText="1"/>
      <protection locked="0"/>
    </xf>
    <xf numFmtId="0" fontId="4" fillId="13" borderId="21" xfId="0" applyFont="1" applyFill="1" applyBorder="1" applyAlignment="1" applyProtection="1">
      <alignment horizontal="center" vertical="center" wrapText="1"/>
      <protection locked="0"/>
    </xf>
    <xf numFmtId="0" fontId="4" fillId="13" borderId="20" xfId="0" applyFont="1" applyFill="1" applyBorder="1" applyAlignment="1" applyProtection="1">
      <alignment horizontal="center" vertical="center" wrapText="1"/>
      <protection locked="0"/>
    </xf>
    <xf numFmtId="0" fontId="1" fillId="11" borderId="7" xfId="0" applyFont="1" applyFill="1" applyBorder="1" applyAlignment="1" applyProtection="1">
      <alignment horizontal="left" vertical="center" wrapText="1"/>
      <protection locked="0"/>
    </xf>
    <xf numFmtId="0" fontId="4" fillId="11" borderId="1" xfId="0" applyFont="1" applyFill="1" applyBorder="1" applyAlignment="1" applyProtection="1">
      <alignment horizontal="center" vertical="center" wrapText="1"/>
      <protection locked="0"/>
    </xf>
    <xf numFmtId="0" fontId="2" fillId="14" borderId="26" xfId="0" applyFont="1" applyFill="1" applyBorder="1" applyAlignment="1" applyProtection="1">
      <alignment horizontal="center" vertical="center" wrapText="1"/>
      <protection locked="0"/>
    </xf>
    <xf numFmtId="0" fontId="2" fillId="14" borderId="7" xfId="0" applyFont="1" applyFill="1" applyBorder="1" applyAlignment="1" applyProtection="1">
      <alignment horizontal="center" vertical="center" wrapText="1"/>
      <protection locked="0"/>
    </xf>
    <xf numFmtId="0" fontId="2" fillId="14" borderId="8" xfId="0" applyFont="1" applyFill="1" applyBorder="1" applyAlignment="1" applyProtection="1">
      <alignment horizontal="center" vertical="center" wrapText="1"/>
      <protection locked="0"/>
    </xf>
    <xf numFmtId="0" fontId="2" fillId="15" borderId="26" xfId="0" applyFont="1" applyFill="1" applyBorder="1" applyAlignment="1" applyProtection="1">
      <alignment horizontal="center" vertical="center" wrapText="1"/>
      <protection locked="0"/>
    </xf>
    <xf numFmtId="0" fontId="2" fillId="15" borderId="7" xfId="0" applyFont="1" applyFill="1" applyBorder="1" applyAlignment="1" applyProtection="1">
      <alignment horizontal="center" vertical="center" wrapText="1"/>
      <protection locked="0"/>
    </xf>
    <xf numFmtId="0" fontId="2" fillId="15" borderId="8" xfId="0" applyFont="1" applyFill="1" applyBorder="1" applyAlignment="1" applyProtection="1">
      <alignment horizontal="center" vertical="center" wrapText="1"/>
      <protection locked="0"/>
    </xf>
    <xf numFmtId="0" fontId="2" fillId="3" borderId="43" xfId="0" applyFont="1" applyFill="1" applyBorder="1" applyAlignment="1">
      <alignment horizontal="center" vertical="center" wrapText="1"/>
    </xf>
    <xf numFmtId="0" fontId="4" fillId="0" borderId="21" xfId="0" applyFont="1" applyBorder="1" applyAlignment="1" applyProtection="1">
      <alignment wrapText="1"/>
      <protection locked="0"/>
    </xf>
    <xf numFmtId="0" fontId="2" fillId="16" borderId="53" xfId="0" applyFont="1" applyFill="1" applyBorder="1" applyAlignment="1">
      <alignment horizontal="center" vertical="center" wrapText="1"/>
    </xf>
    <xf numFmtId="0" fontId="4" fillId="7" borderId="20" xfId="0" applyFont="1" applyFill="1" applyBorder="1" applyAlignment="1" applyProtection="1">
      <alignment horizontal="center" vertical="center" wrapText="1"/>
      <protection locked="0"/>
    </xf>
    <xf numFmtId="0" fontId="4" fillId="4" borderId="25" xfId="0" applyFont="1" applyFill="1" applyBorder="1" applyAlignment="1" applyProtection="1">
      <alignment horizontal="center" vertical="center" wrapText="1"/>
      <protection locked="0"/>
    </xf>
    <xf numFmtId="0" fontId="4" fillId="4" borderId="13" xfId="0" applyFont="1" applyFill="1" applyBorder="1" applyAlignment="1" applyProtection="1">
      <alignment horizontal="center" vertical="center" wrapText="1"/>
      <protection locked="0"/>
    </xf>
    <xf numFmtId="0" fontId="4" fillId="5" borderId="25" xfId="0" applyFont="1" applyFill="1" applyBorder="1" applyAlignment="1" applyProtection="1">
      <alignment horizontal="center" vertical="center" wrapText="1"/>
      <protection locked="0"/>
    </xf>
    <xf numFmtId="0" fontId="4" fillId="5" borderId="3" xfId="0" applyFont="1" applyFill="1" applyBorder="1" applyAlignment="1" applyProtection="1">
      <alignment horizontal="center" vertical="center" wrapText="1"/>
      <protection locked="0"/>
    </xf>
    <xf numFmtId="0" fontId="4" fillId="5" borderId="6" xfId="0" applyFont="1" applyFill="1" applyBorder="1" applyAlignment="1" applyProtection="1">
      <alignment horizontal="center" vertical="center" wrapText="1"/>
      <protection locked="0"/>
    </xf>
    <xf numFmtId="0" fontId="4" fillId="6" borderId="31" xfId="0" applyFont="1" applyFill="1" applyBorder="1" applyAlignment="1" applyProtection="1">
      <alignment horizontal="center" vertical="center" wrapText="1"/>
      <protection locked="0"/>
    </xf>
    <xf numFmtId="0" fontId="4" fillId="6" borderId="1" xfId="0" applyFont="1" applyFill="1" applyBorder="1" applyAlignment="1" applyProtection="1">
      <alignment horizontal="center" vertical="center" wrapText="1"/>
      <protection locked="0"/>
    </xf>
    <xf numFmtId="0" fontId="4" fillId="6" borderId="2" xfId="0" applyFont="1" applyFill="1" applyBorder="1" applyAlignment="1" applyProtection="1">
      <alignment horizontal="center" vertical="center" wrapText="1"/>
      <protection locked="0"/>
    </xf>
    <xf numFmtId="0" fontId="4" fillId="2" borderId="29" xfId="0" applyFont="1" applyFill="1" applyBorder="1" applyAlignment="1" applyProtection="1">
      <alignment horizontal="center" vertical="center" wrapText="1"/>
      <protection locked="0"/>
    </xf>
    <xf numFmtId="0" fontId="4" fillId="8" borderId="31" xfId="0" applyFont="1" applyFill="1" applyBorder="1" applyAlignment="1" applyProtection="1">
      <alignment horizontal="center" vertical="center" wrapText="1"/>
      <protection locked="0"/>
    </xf>
    <xf numFmtId="0" fontId="4" fillId="8" borderId="1" xfId="0" applyFont="1" applyFill="1" applyBorder="1" applyAlignment="1" applyProtection="1">
      <alignment horizontal="center" vertical="center" wrapText="1"/>
      <protection locked="0"/>
    </xf>
    <xf numFmtId="0" fontId="4" fillId="8" borderId="2" xfId="0" applyFont="1" applyFill="1" applyBorder="1" applyAlignment="1" applyProtection="1">
      <alignment horizontal="center" vertical="center" wrapText="1"/>
      <protection locked="0"/>
    </xf>
    <xf numFmtId="0" fontId="4" fillId="9" borderId="31" xfId="0" applyFont="1" applyFill="1" applyBorder="1" applyAlignment="1" applyProtection="1">
      <alignment horizontal="center" vertical="center" wrapText="1"/>
      <protection locked="0"/>
    </xf>
    <xf numFmtId="0" fontId="4" fillId="9" borderId="1" xfId="0" applyFont="1" applyFill="1" applyBorder="1" applyAlignment="1" applyProtection="1">
      <alignment horizontal="center" vertical="center" wrapText="1"/>
      <protection locked="0"/>
    </xf>
    <xf numFmtId="0" fontId="4" fillId="9" borderId="2" xfId="0" applyFont="1" applyFill="1" applyBorder="1" applyAlignment="1" applyProtection="1">
      <alignment horizontal="center" vertical="center" wrapText="1"/>
      <protection locked="0"/>
    </xf>
    <xf numFmtId="0" fontId="4" fillId="10" borderId="31" xfId="0" applyFont="1" applyFill="1" applyBorder="1" applyAlignment="1" applyProtection="1">
      <alignment horizontal="center" vertical="center" wrapText="1"/>
      <protection locked="0"/>
    </xf>
    <xf numFmtId="0" fontId="4" fillId="10" borderId="2" xfId="0" applyFont="1" applyFill="1" applyBorder="1" applyAlignment="1" applyProtection="1">
      <alignment horizontal="center" vertical="center" wrapText="1"/>
      <protection locked="0"/>
    </xf>
    <xf numFmtId="0" fontId="4" fillId="0" borderId="22" xfId="0" applyFont="1" applyBorder="1" applyAlignment="1" applyProtection="1">
      <alignment horizontal="center" vertical="center" wrapText="1"/>
      <protection locked="0"/>
    </xf>
    <xf numFmtId="0" fontId="4" fillId="12" borderId="21" xfId="0" applyFont="1" applyFill="1" applyBorder="1" applyAlignment="1" applyProtection="1">
      <alignment horizontal="center" vertical="center" wrapText="1"/>
      <protection locked="0"/>
    </xf>
    <xf numFmtId="0" fontId="4" fillId="13" borderId="31" xfId="0" applyFont="1" applyFill="1" applyBorder="1" applyAlignment="1" applyProtection="1">
      <alignment horizontal="center" vertical="center" wrapText="1"/>
      <protection locked="0"/>
    </xf>
    <xf numFmtId="0" fontId="4" fillId="13" borderId="1" xfId="0" applyFont="1" applyFill="1" applyBorder="1" applyAlignment="1" applyProtection="1">
      <alignment horizontal="center" vertical="center" wrapText="1"/>
      <protection locked="0"/>
    </xf>
    <xf numFmtId="0" fontId="4" fillId="11" borderId="31" xfId="0" applyFont="1" applyFill="1" applyBorder="1" applyAlignment="1" applyProtection="1">
      <alignment horizontal="center" vertical="center" wrapText="1"/>
      <protection locked="0"/>
    </xf>
    <xf numFmtId="0" fontId="4" fillId="11" borderId="2" xfId="0" applyFont="1" applyFill="1" applyBorder="1" applyAlignment="1" applyProtection="1">
      <alignment horizontal="center" vertical="center" wrapText="1"/>
      <protection locked="0"/>
    </xf>
    <xf numFmtId="0" fontId="4" fillId="0" borderId="29" xfId="0" applyFont="1" applyBorder="1" applyAlignment="1" applyProtection="1">
      <alignment horizontal="center" vertical="center" wrapText="1"/>
      <protection locked="0"/>
    </xf>
    <xf numFmtId="0" fontId="4" fillId="16" borderId="28" xfId="0" applyFont="1" applyFill="1" applyBorder="1" applyAlignment="1" applyProtection="1">
      <alignment horizontal="center" vertical="center" wrapText="1"/>
      <protection locked="0"/>
    </xf>
    <xf numFmtId="0" fontId="4" fillId="15" borderId="31" xfId="0" applyFont="1" applyFill="1" applyBorder="1" applyAlignment="1" applyProtection="1">
      <alignment horizontal="center" vertical="center" wrapText="1"/>
      <protection locked="0"/>
    </xf>
    <xf numFmtId="0" fontId="4" fillId="15" borderId="1" xfId="0" applyFont="1" applyFill="1" applyBorder="1" applyAlignment="1" applyProtection="1">
      <alignment horizontal="center" vertical="center" wrapText="1"/>
      <protection locked="0"/>
    </xf>
    <xf numFmtId="0" fontId="4" fillId="15" borderId="2" xfId="0" applyFont="1" applyFill="1" applyBorder="1" applyAlignment="1" applyProtection="1">
      <alignment horizontal="center" vertical="center" wrapText="1"/>
      <protection locked="0"/>
    </xf>
    <xf numFmtId="0" fontId="4" fillId="3" borderId="29" xfId="0" applyFont="1" applyFill="1" applyBorder="1" applyAlignment="1" applyProtection="1">
      <alignment horizontal="center" vertical="center" wrapText="1"/>
      <protection locked="0"/>
    </xf>
    <xf numFmtId="0" fontId="4" fillId="14" borderId="31" xfId="0" applyFont="1" applyFill="1" applyBorder="1" applyAlignment="1" applyProtection="1">
      <alignment horizontal="center" vertical="center" wrapText="1"/>
      <protection locked="0"/>
    </xf>
    <xf numFmtId="0" fontId="4" fillId="14" borderId="1" xfId="0" applyFont="1" applyFill="1" applyBorder="1" applyAlignment="1" applyProtection="1">
      <alignment horizontal="center" vertical="center" wrapText="1"/>
      <protection locked="0"/>
    </xf>
    <xf numFmtId="0" fontId="4" fillId="14" borderId="2" xfId="0" applyFont="1" applyFill="1" applyBorder="1" applyAlignment="1" applyProtection="1">
      <alignment horizontal="center" vertical="center" wrapText="1"/>
      <protection locked="0"/>
    </xf>
    <xf numFmtId="0" fontId="13" fillId="7" borderId="50" xfId="0" applyFont="1" applyFill="1" applyBorder="1" applyAlignment="1">
      <alignment horizontal="center" vertical="center"/>
    </xf>
    <xf numFmtId="0" fontId="13" fillId="0" borderId="0" xfId="0" applyFont="1" applyAlignment="1">
      <alignment vertical="center"/>
    </xf>
    <xf numFmtId="0" fontId="1" fillId="4" borderId="24" xfId="0" applyFont="1" applyFill="1" applyBorder="1" applyAlignment="1" applyProtection="1">
      <alignment horizontal="center" vertical="center" wrapText="1"/>
      <protection locked="0"/>
    </xf>
    <xf numFmtId="0" fontId="1" fillId="4" borderId="14" xfId="0" applyFont="1" applyFill="1" applyBorder="1" applyAlignment="1" applyProtection="1">
      <alignment horizontal="center" vertical="center" wrapText="1"/>
      <protection locked="0"/>
    </xf>
    <xf numFmtId="0" fontId="1" fillId="4" borderId="25" xfId="0" applyFont="1" applyFill="1" applyBorder="1" applyAlignment="1" applyProtection="1">
      <alignment horizontal="center" vertical="center" wrapText="1"/>
      <protection locked="0"/>
    </xf>
    <xf numFmtId="0" fontId="1" fillId="0" borderId="4" xfId="0" applyFont="1" applyBorder="1" applyAlignment="1" applyProtection="1">
      <alignment horizontal="center" vertical="center" wrapText="1"/>
      <protection locked="0"/>
    </xf>
    <xf numFmtId="0" fontId="1" fillId="0" borderId="3" xfId="0" applyFont="1" applyBorder="1" applyAlignment="1" applyProtection="1">
      <alignment horizontal="center" vertical="center" wrapText="1"/>
      <protection locked="0"/>
    </xf>
    <xf numFmtId="0" fontId="1" fillId="0" borderId="7" xfId="0" applyFont="1" applyBorder="1" applyAlignment="1" applyProtection="1">
      <alignment horizontal="center" vertical="center" wrapText="1"/>
      <protection locked="0"/>
    </xf>
    <xf numFmtId="0" fontId="13" fillId="15" borderId="28" xfId="0" applyFont="1" applyFill="1" applyBorder="1" applyAlignment="1">
      <alignment horizontal="center" vertical="center"/>
    </xf>
    <xf numFmtId="0" fontId="13" fillId="15" borderId="29" xfId="0" applyFont="1" applyFill="1" applyBorder="1" applyAlignment="1">
      <alignment horizontal="center" vertical="center"/>
    </xf>
    <xf numFmtId="0" fontId="13" fillId="15" borderId="30" xfId="0" applyFont="1" applyFill="1" applyBorder="1" applyAlignment="1">
      <alignment horizontal="center" vertical="center"/>
    </xf>
    <xf numFmtId="0" fontId="13" fillId="14" borderId="28" xfId="0" applyFont="1" applyFill="1" applyBorder="1" applyAlignment="1">
      <alignment horizontal="center" vertical="center"/>
    </xf>
    <xf numFmtId="0" fontId="13" fillId="14" borderId="29" xfId="0" applyFont="1" applyFill="1" applyBorder="1" applyAlignment="1">
      <alignment horizontal="center" vertical="center"/>
    </xf>
    <xf numFmtId="0" fontId="13" fillId="14" borderId="30" xfId="0" applyFont="1" applyFill="1" applyBorder="1" applyAlignment="1">
      <alignment horizontal="center" vertical="center"/>
    </xf>
    <xf numFmtId="0" fontId="13" fillId="8" borderId="28" xfId="0" applyFont="1" applyFill="1" applyBorder="1" applyAlignment="1">
      <alignment horizontal="center" vertical="center"/>
    </xf>
    <xf numFmtId="0" fontId="13" fillId="8" borderId="29" xfId="0" applyFont="1" applyFill="1" applyBorder="1" applyAlignment="1">
      <alignment horizontal="center" vertical="center"/>
    </xf>
    <xf numFmtId="0" fontId="13" fillId="8" borderId="30" xfId="0" applyFont="1" applyFill="1" applyBorder="1" applyAlignment="1">
      <alignment horizontal="center" vertical="center"/>
    </xf>
    <xf numFmtId="0" fontId="13" fillId="9" borderId="28" xfId="0" applyFont="1" applyFill="1" applyBorder="1" applyAlignment="1">
      <alignment horizontal="center" vertical="center"/>
    </xf>
    <xf numFmtId="0" fontId="13" fillId="9" borderId="29" xfId="0" applyFont="1" applyFill="1" applyBorder="1" applyAlignment="1">
      <alignment horizontal="center" vertical="center"/>
    </xf>
    <xf numFmtId="0" fontId="13" fillId="9" borderId="30" xfId="0" applyFont="1" applyFill="1" applyBorder="1" applyAlignment="1">
      <alignment horizontal="center" vertical="center"/>
    </xf>
    <xf numFmtId="0" fontId="13" fillId="10" borderId="28" xfId="0" applyFont="1" applyFill="1" applyBorder="1" applyAlignment="1">
      <alignment horizontal="center" vertical="center"/>
    </xf>
    <xf numFmtId="0" fontId="13" fillId="10" borderId="29" xfId="0" applyFont="1" applyFill="1" applyBorder="1" applyAlignment="1">
      <alignment horizontal="center" vertical="center"/>
    </xf>
    <xf numFmtId="0" fontId="13" fillId="10" borderId="30" xfId="0" applyFont="1" applyFill="1" applyBorder="1" applyAlignment="1">
      <alignment horizontal="center" vertical="center"/>
    </xf>
    <xf numFmtId="0" fontId="13" fillId="13" borderId="28" xfId="0" applyFont="1" applyFill="1" applyBorder="1" applyAlignment="1">
      <alignment horizontal="center" vertical="center"/>
    </xf>
    <xf numFmtId="0" fontId="13" fillId="13" borderId="29" xfId="0" applyFont="1" applyFill="1" applyBorder="1" applyAlignment="1">
      <alignment horizontal="center" vertical="center"/>
    </xf>
    <xf numFmtId="0" fontId="13" fillId="13" borderId="30" xfId="0" applyFont="1" applyFill="1" applyBorder="1" applyAlignment="1">
      <alignment horizontal="center" vertical="center"/>
    </xf>
    <xf numFmtId="0" fontId="13" fillId="11" borderId="28" xfId="0" applyFont="1" applyFill="1" applyBorder="1" applyAlignment="1">
      <alignment horizontal="center" vertical="center"/>
    </xf>
    <xf numFmtId="0" fontId="13" fillId="11" borderId="29" xfId="0" applyFont="1" applyFill="1" applyBorder="1" applyAlignment="1">
      <alignment horizontal="center" vertical="center"/>
    </xf>
    <xf numFmtId="0" fontId="13" fillId="11" borderId="30" xfId="0" applyFont="1" applyFill="1" applyBorder="1" applyAlignment="1">
      <alignment horizontal="center" vertical="center"/>
    </xf>
    <xf numFmtId="0" fontId="13" fillId="5" borderId="26" xfId="0" applyFont="1" applyFill="1" applyBorder="1" applyAlignment="1">
      <alignment horizontal="center" vertical="center"/>
    </xf>
    <xf numFmtId="0" fontId="13" fillId="5" borderId="7" xfId="0" applyFont="1" applyFill="1" applyBorder="1" applyAlignment="1">
      <alignment horizontal="center" vertical="center"/>
    </xf>
    <xf numFmtId="0" fontId="13" fillId="5" borderId="8" xfId="0" applyFont="1" applyFill="1" applyBorder="1" applyAlignment="1">
      <alignment horizontal="center" vertical="center"/>
    </xf>
    <xf numFmtId="0" fontId="13" fillId="4" borderId="26" xfId="0" applyFont="1" applyFill="1" applyBorder="1" applyAlignment="1">
      <alignment horizontal="center" vertical="center"/>
    </xf>
    <xf numFmtId="0" fontId="13" fillId="4" borderId="23" xfId="0" applyFont="1" applyFill="1" applyBorder="1" applyAlignment="1">
      <alignment horizontal="center" vertical="center"/>
    </xf>
    <xf numFmtId="0" fontId="13" fillId="5" borderId="28" xfId="0" applyFont="1" applyFill="1" applyBorder="1" applyAlignment="1">
      <alignment horizontal="center" vertical="center"/>
    </xf>
    <xf numFmtId="0" fontId="13" fillId="5" borderId="29" xfId="0" applyFont="1" applyFill="1" applyBorder="1" applyAlignment="1">
      <alignment horizontal="center" vertical="center"/>
    </xf>
    <xf numFmtId="0" fontId="13" fillId="5" borderId="30" xfId="0" applyFont="1" applyFill="1" applyBorder="1" applyAlignment="1">
      <alignment horizontal="center" vertical="center"/>
    </xf>
    <xf numFmtId="0" fontId="13" fillId="0" borderId="28" xfId="0" applyFont="1" applyBorder="1" applyAlignment="1">
      <alignment horizontal="center" vertical="center"/>
    </xf>
    <xf numFmtId="0" fontId="13" fillId="0" borderId="29" xfId="0" applyFont="1" applyBorder="1" applyAlignment="1">
      <alignment horizontal="center" vertical="center"/>
    </xf>
    <xf numFmtId="0" fontId="1" fillId="6" borderId="3" xfId="0" applyFont="1" applyFill="1" applyBorder="1" applyAlignment="1" applyProtection="1">
      <alignment horizontal="left" vertical="center" wrapText="1"/>
      <protection locked="0"/>
    </xf>
    <xf numFmtId="0" fontId="1" fillId="6" borderId="7" xfId="0" applyFont="1" applyFill="1" applyBorder="1" applyAlignment="1" applyProtection="1">
      <alignment horizontal="left" vertical="center" wrapText="1"/>
      <protection locked="0"/>
    </xf>
    <xf numFmtId="0" fontId="1" fillId="6" borderId="3" xfId="0" applyFont="1" applyFill="1" applyBorder="1" applyAlignment="1" applyProtection="1">
      <alignment horizontal="center" vertical="center" wrapText="1"/>
      <protection locked="0"/>
    </xf>
    <xf numFmtId="0" fontId="1" fillId="6" borderId="6" xfId="0" applyFont="1" applyFill="1" applyBorder="1" applyAlignment="1" applyProtection="1">
      <alignment horizontal="center" vertical="center" wrapText="1"/>
      <protection locked="0"/>
    </xf>
    <xf numFmtId="0" fontId="1" fillId="7" borderId="47" xfId="0" applyFont="1" applyFill="1" applyBorder="1" applyAlignment="1">
      <alignment horizontal="center" vertical="center" wrapText="1"/>
    </xf>
    <xf numFmtId="0" fontId="1" fillId="7" borderId="48" xfId="0" applyFont="1" applyFill="1" applyBorder="1" applyAlignment="1">
      <alignment horizontal="center" vertical="center" wrapText="1"/>
    </xf>
    <xf numFmtId="0" fontId="1" fillId="7" borderId="49" xfId="0" applyFont="1" applyFill="1" applyBorder="1" applyAlignment="1">
      <alignment horizontal="center" vertical="center" wrapText="1"/>
    </xf>
    <xf numFmtId="0" fontId="1" fillId="0" borderId="9" xfId="0" applyFont="1" applyBorder="1" applyAlignment="1" applyProtection="1">
      <alignment horizontal="center" vertical="center" wrapText="1"/>
      <protection locked="0"/>
    </xf>
    <xf numFmtId="0" fontId="1" fillId="0" borderId="10" xfId="0" applyFont="1" applyBorder="1" applyAlignment="1" applyProtection="1">
      <alignment horizontal="center" vertical="center" wrapText="1"/>
      <protection locked="0"/>
    </xf>
    <xf numFmtId="0" fontId="1" fillId="0" borderId="11" xfId="0" applyFont="1" applyBorder="1" applyAlignment="1" applyProtection="1">
      <alignment horizontal="center" vertical="center" wrapText="1"/>
      <protection locked="0"/>
    </xf>
    <xf numFmtId="0" fontId="1" fillId="0" borderId="17" xfId="0" applyFont="1" applyBorder="1" applyAlignment="1" applyProtection="1">
      <alignment horizontal="center" vertical="center" wrapText="1"/>
      <protection locked="0"/>
    </xf>
    <xf numFmtId="0" fontId="1" fillId="0" borderId="44" xfId="0" applyFont="1" applyBorder="1" applyAlignment="1" applyProtection="1">
      <alignment horizontal="center" vertical="center" wrapText="1"/>
      <protection locked="0"/>
    </xf>
    <xf numFmtId="0" fontId="1" fillId="0" borderId="45" xfId="0" applyFont="1" applyBorder="1" applyAlignment="1" applyProtection="1">
      <alignment horizontal="center" vertical="center" wrapText="1"/>
      <protection locked="0"/>
    </xf>
    <xf numFmtId="0" fontId="1" fillId="9" borderId="24" xfId="0" applyFont="1" applyFill="1" applyBorder="1" applyAlignment="1" applyProtection="1">
      <alignment horizontal="center" vertical="center" wrapText="1"/>
      <protection locked="0"/>
    </xf>
    <xf numFmtId="0" fontId="1" fillId="9" borderId="4" xfId="0" applyFont="1" applyFill="1" applyBorder="1" applyAlignment="1" applyProtection="1">
      <alignment horizontal="center" vertical="center" wrapText="1"/>
      <protection locked="0"/>
    </xf>
    <xf numFmtId="0" fontId="1" fillId="9" borderId="5" xfId="0" applyFont="1" applyFill="1" applyBorder="1" applyAlignment="1" applyProtection="1">
      <alignment horizontal="center" vertical="center" wrapText="1"/>
      <protection locked="0"/>
    </xf>
    <xf numFmtId="0" fontId="2" fillId="0" borderId="3" xfId="0" applyFont="1" applyBorder="1" applyAlignment="1" applyProtection="1">
      <alignment horizontal="center" vertical="center" wrapText="1"/>
      <protection locked="0"/>
    </xf>
    <xf numFmtId="0" fontId="2" fillId="0" borderId="7" xfId="0" applyFont="1" applyBorder="1" applyAlignment="1" applyProtection="1">
      <alignment horizontal="center" vertical="center" wrapText="1"/>
      <protection locked="0"/>
    </xf>
    <xf numFmtId="0" fontId="2" fillId="9" borderId="3" xfId="0" applyFont="1" applyFill="1" applyBorder="1" applyAlignment="1" applyProtection="1">
      <alignment horizontal="center" vertical="center" wrapText="1"/>
      <protection locked="0"/>
    </xf>
    <xf numFmtId="0" fontId="2" fillId="9" borderId="7" xfId="0" applyFont="1" applyFill="1" applyBorder="1" applyAlignment="1" applyProtection="1">
      <alignment horizontal="center" vertical="center" wrapText="1"/>
      <protection locked="0"/>
    </xf>
    <xf numFmtId="0" fontId="2" fillId="0" borderId="38" xfId="0" applyFont="1" applyBorder="1" applyAlignment="1" applyProtection="1">
      <alignment horizontal="center" vertical="center" wrapText="1"/>
      <protection locked="0"/>
    </xf>
    <xf numFmtId="0" fontId="2" fillId="0" borderId="35" xfId="0" applyFont="1" applyBorder="1" applyAlignment="1" applyProtection="1">
      <alignment horizontal="center" vertical="center" wrapText="1"/>
      <protection locked="0"/>
    </xf>
    <xf numFmtId="0" fontId="1" fillId="0" borderId="19" xfId="0" applyFont="1" applyBorder="1" applyAlignment="1" applyProtection="1">
      <alignment horizontal="center" vertical="center" wrapText="1"/>
      <protection locked="0"/>
    </xf>
    <xf numFmtId="0" fontId="1" fillId="0" borderId="34" xfId="0" applyFont="1" applyBorder="1" applyAlignment="1" applyProtection="1">
      <alignment horizontal="center" vertical="center" wrapText="1"/>
      <protection locked="0"/>
    </xf>
    <xf numFmtId="0" fontId="1" fillId="0" borderId="35" xfId="0" applyFont="1" applyBorder="1" applyAlignment="1" applyProtection="1">
      <alignment horizontal="center" vertical="center" wrapText="1"/>
      <protection locked="0"/>
    </xf>
    <xf numFmtId="0" fontId="2" fillId="9" borderId="6" xfId="0" applyFont="1" applyFill="1" applyBorder="1" applyAlignment="1" applyProtection="1">
      <alignment horizontal="center" vertical="center" wrapText="1"/>
      <protection locked="0"/>
    </xf>
    <xf numFmtId="0" fontId="2" fillId="9" borderId="8" xfId="0" applyFont="1" applyFill="1" applyBorder="1" applyAlignment="1" applyProtection="1">
      <alignment horizontal="center" vertical="center" wrapText="1"/>
      <protection locked="0"/>
    </xf>
    <xf numFmtId="0" fontId="2" fillId="10" borderId="25" xfId="0" applyFont="1" applyFill="1" applyBorder="1" applyAlignment="1" applyProtection="1">
      <alignment horizontal="center" vertical="center" wrapText="1"/>
      <protection locked="0"/>
    </xf>
    <xf numFmtId="0" fontId="2" fillId="10" borderId="26" xfId="0" applyFont="1" applyFill="1" applyBorder="1" applyAlignment="1" applyProtection="1">
      <alignment horizontal="center" vertical="center" wrapText="1"/>
      <protection locked="0"/>
    </xf>
    <xf numFmtId="0" fontId="2" fillId="10" borderId="3" xfId="0" applyFont="1" applyFill="1" applyBorder="1" applyAlignment="1" applyProtection="1">
      <alignment horizontal="center" vertical="center" wrapText="1"/>
      <protection locked="0"/>
    </xf>
    <xf numFmtId="0" fontId="2" fillId="10" borderId="7" xfId="0" applyFont="1" applyFill="1" applyBorder="1" applyAlignment="1" applyProtection="1">
      <alignment horizontal="center" vertical="center" wrapText="1"/>
      <protection locked="0"/>
    </xf>
    <xf numFmtId="0" fontId="2" fillId="0" borderId="18"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43" xfId="0" applyFont="1" applyBorder="1" applyAlignment="1" applyProtection="1">
      <alignment horizontal="center" vertical="center" wrapText="1"/>
      <protection locked="0"/>
    </xf>
    <xf numFmtId="0" fontId="2" fillId="9" borderId="25" xfId="0" applyFont="1" applyFill="1" applyBorder="1" applyAlignment="1" applyProtection="1">
      <alignment horizontal="center" vertical="center" wrapText="1"/>
      <protection locked="0"/>
    </xf>
    <xf numFmtId="0" fontId="2" fillId="9" borderId="26" xfId="0" applyFont="1" applyFill="1" applyBorder="1" applyAlignment="1" applyProtection="1">
      <alignment horizontal="center" vertical="center" wrapText="1"/>
      <protection locked="0"/>
    </xf>
    <xf numFmtId="0" fontId="1" fillId="15" borderId="27" xfId="0" applyFont="1" applyFill="1" applyBorder="1" applyAlignment="1" applyProtection="1">
      <alignment horizontal="center" vertical="center" wrapText="1"/>
      <protection locked="0"/>
    </xf>
    <xf numFmtId="0" fontId="1" fillId="15" borderId="18" xfId="0" applyFont="1" applyFill="1" applyBorder="1" applyAlignment="1" applyProtection="1">
      <alignment horizontal="center" vertical="center" wrapText="1"/>
      <protection locked="0"/>
    </xf>
    <xf numFmtId="0" fontId="1" fillId="15" borderId="46" xfId="0" applyFont="1" applyFill="1" applyBorder="1" applyAlignment="1" applyProtection="1">
      <alignment horizontal="center" vertical="center" wrapText="1"/>
      <protection locked="0"/>
    </xf>
    <xf numFmtId="0" fontId="1" fillId="15" borderId="52" xfId="0" applyFont="1" applyFill="1" applyBorder="1" applyAlignment="1" applyProtection="1">
      <alignment horizontal="center" vertical="center" wrapText="1"/>
      <protection locked="0"/>
    </xf>
    <xf numFmtId="0" fontId="1" fillId="15" borderId="0" xfId="0" applyFont="1" applyFill="1" applyAlignment="1" applyProtection="1">
      <alignment horizontal="center" vertical="center" wrapText="1"/>
      <protection locked="0"/>
    </xf>
    <xf numFmtId="0" fontId="1" fillId="15" borderId="51" xfId="0" applyFont="1" applyFill="1" applyBorder="1" applyAlignment="1" applyProtection="1">
      <alignment horizontal="center" vertical="center" wrapText="1"/>
      <protection locked="0"/>
    </xf>
    <xf numFmtId="0" fontId="1" fillId="14" borderId="27" xfId="0" applyFont="1" applyFill="1" applyBorder="1" applyAlignment="1" applyProtection="1">
      <alignment horizontal="center" vertical="center" wrapText="1"/>
      <protection locked="0"/>
    </xf>
    <xf numFmtId="0" fontId="1" fillId="14" borderId="18" xfId="0" applyFont="1" applyFill="1" applyBorder="1" applyAlignment="1" applyProtection="1">
      <alignment horizontal="center" vertical="center" wrapText="1"/>
      <protection locked="0"/>
    </xf>
    <xf numFmtId="0" fontId="1" fillId="14" borderId="46" xfId="0" applyFont="1" applyFill="1" applyBorder="1" applyAlignment="1" applyProtection="1">
      <alignment horizontal="center" vertical="center" wrapText="1"/>
      <protection locked="0"/>
    </xf>
    <xf numFmtId="0" fontId="1" fillId="14" borderId="52" xfId="0" applyFont="1" applyFill="1" applyBorder="1" applyAlignment="1" applyProtection="1">
      <alignment horizontal="center" vertical="center" wrapText="1"/>
      <protection locked="0"/>
    </xf>
    <xf numFmtId="0" fontId="1" fillId="14" borderId="0" xfId="0" applyFont="1" applyFill="1" applyAlignment="1" applyProtection="1">
      <alignment horizontal="center" vertical="center" wrapText="1"/>
      <protection locked="0"/>
    </xf>
    <xf numFmtId="0" fontId="1" fillId="14" borderId="51" xfId="0" applyFont="1" applyFill="1" applyBorder="1" applyAlignment="1" applyProtection="1">
      <alignment horizontal="center" vertical="center" wrapText="1"/>
      <protection locked="0"/>
    </xf>
    <xf numFmtId="0" fontId="2" fillId="10" borderId="6" xfId="0" applyFont="1" applyFill="1" applyBorder="1" applyAlignment="1" applyProtection="1">
      <alignment horizontal="center" vertical="center" wrapText="1"/>
      <protection locked="0"/>
    </xf>
    <xf numFmtId="0" fontId="1" fillId="0" borderId="16" xfId="0" applyFont="1" applyBorder="1" applyAlignment="1" applyProtection="1">
      <alignment horizontal="center" vertical="center" wrapText="1"/>
      <protection locked="0"/>
    </xf>
    <xf numFmtId="0" fontId="1" fillId="0" borderId="5" xfId="0" applyFont="1" applyBorder="1" applyAlignment="1" applyProtection="1">
      <alignment horizontal="center" vertical="center" wrapText="1"/>
      <protection locked="0"/>
    </xf>
    <xf numFmtId="0" fontId="1" fillId="12" borderId="14" xfId="0" applyFont="1" applyFill="1" applyBorder="1" applyAlignment="1">
      <alignment horizontal="center" vertical="center" wrapText="1"/>
    </xf>
    <xf numFmtId="0" fontId="1" fillId="12" borderId="13" xfId="0" applyFont="1" applyFill="1" applyBorder="1" applyAlignment="1">
      <alignment horizontal="center" vertical="center" wrapText="1"/>
    </xf>
    <xf numFmtId="0" fontId="1" fillId="12" borderId="23" xfId="0" applyFont="1" applyFill="1" applyBorder="1" applyAlignment="1">
      <alignment horizontal="center" vertical="center" wrapText="1"/>
    </xf>
    <xf numFmtId="0" fontId="2" fillId="0" borderId="6" xfId="0" applyFont="1" applyBorder="1" applyAlignment="1" applyProtection="1">
      <alignment horizontal="center" vertical="center" wrapText="1"/>
      <protection locked="0"/>
    </xf>
    <xf numFmtId="0" fontId="2" fillId="0" borderId="8" xfId="0" applyFont="1" applyBorder="1" applyAlignment="1" applyProtection="1">
      <alignment horizontal="center" vertical="center" wrapText="1"/>
      <protection locked="0"/>
    </xf>
    <xf numFmtId="0" fontId="2" fillId="13" borderId="39" xfId="0" applyFont="1" applyFill="1" applyBorder="1" applyAlignment="1" applyProtection="1">
      <alignment horizontal="center" vertical="center" wrapText="1"/>
      <protection locked="0"/>
    </xf>
    <xf numFmtId="0" fontId="2" fillId="13" borderId="41" xfId="0" applyFont="1" applyFill="1" applyBorder="1" applyAlignment="1" applyProtection="1">
      <alignment horizontal="center" vertical="center" wrapText="1"/>
      <protection locked="0"/>
    </xf>
    <xf numFmtId="0" fontId="2" fillId="11" borderId="39" xfId="0" applyFont="1" applyFill="1" applyBorder="1" applyAlignment="1" applyProtection="1">
      <alignment horizontal="center" vertical="center" wrapText="1"/>
      <protection locked="0"/>
    </xf>
    <xf numFmtId="0" fontId="2" fillId="11" borderId="41" xfId="0" applyFont="1" applyFill="1" applyBorder="1" applyAlignment="1" applyProtection="1">
      <alignment horizontal="center" vertical="center" wrapText="1"/>
      <protection locked="0"/>
    </xf>
    <xf numFmtId="0" fontId="2" fillId="11" borderId="36" xfId="0" applyFont="1" applyFill="1" applyBorder="1" applyAlignment="1" applyProtection="1">
      <alignment horizontal="center" vertical="center" wrapText="1"/>
      <protection locked="0"/>
    </xf>
    <xf numFmtId="0" fontId="2" fillId="11" borderId="15" xfId="0" applyFont="1" applyFill="1" applyBorder="1" applyAlignment="1" applyProtection="1">
      <alignment horizontal="center" vertical="center" wrapText="1"/>
      <protection locked="0"/>
    </xf>
    <xf numFmtId="0" fontId="2" fillId="11" borderId="37" xfId="0" applyFont="1" applyFill="1" applyBorder="1" applyAlignment="1" applyProtection="1">
      <alignment horizontal="center" vertical="center" wrapText="1"/>
      <protection locked="0"/>
    </xf>
    <xf numFmtId="0" fontId="2" fillId="13" borderId="13" xfId="0" applyFont="1" applyFill="1" applyBorder="1" applyAlignment="1" applyProtection="1">
      <alignment horizontal="center" vertical="center" wrapText="1"/>
      <protection locked="0"/>
    </xf>
    <xf numFmtId="0" fontId="2" fillId="13" borderId="40" xfId="0" applyFont="1" applyFill="1" applyBorder="1" applyAlignment="1" applyProtection="1">
      <alignment horizontal="center" vertical="center" wrapText="1"/>
      <protection locked="0"/>
    </xf>
    <xf numFmtId="0" fontId="2" fillId="13" borderId="36" xfId="0" applyFont="1" applyFill="1" applyBorder="1" applyAlignment="1" applyProtection="1">
      <alignment horizontal="center" vertical="center" wrapText="1"/>
      <protection locked="0"/>
    </xf>
    <xf numFmtId="0" fontId="2" fillId="13" borderId="15" xfId="0" applyFont="1" applyFill="1" applyBorder="1" applyAlignment="1" applyProtection="1">
      <alignment horizontal="center" vertical="center" wrapText="1"/>
      <protection locked="0"/>
    </xf>
    <xf numFmtId="0" fontId="2" fillId="13" borderId="12" xfId="0" applyFont="1" applyFill="1" applyBorder="1" applyAlignment="1" applyProtection="1">
      <alignment horizontal="center" vertical="center" wrapText="1"/>
      <protection locked="0"/>
    </xf>
    <xf numFmtId="0" fontId="2" fillId="13" borderId="11" xfId="0" applyFont="1" applyFill="1" applyBorder="1" applyAlignment="1" applyProtection="1">
      <alignment horizontal="center" vertical="center" wrapText="1"/>
      <protection locked="0"/>
    </xf>
    <xf numFmtId="0" fontId="2" fillId="11" borderId="13" xfId="0" applyFont="1" applyFill="1" applyBorder="1" applyAlignment="1" applyProtection="1">
      <alignment horizontal="center" vertical="center" wrapText="1"/>
      <protection locked="0"/>
    </xf>
    <xf numFmtId="0" fontId="2" fillId="11" borderId="40" xfId="0" applyFont="1" applyFill="1" applyBorder="1" applyAlignment="1" applyProtection="1">
      <alignment horizontal="center" vertical="center" wrapText="1"/>
      <protection locked="0"/>
    </xf>
    <xf numFmtId="0" fontId="2" fillId="11" borderId="12" xfId="0" applyFont="1" applyFill="1" applyBorder="1" applyAlignment="1" applyProtection="1">
      <alignment horizontal="center" vertical="center" wrapText="1"/>
      <protection locked="0"/>
    </xf>
    <xf numFmtId="0" fontId="2" fillId="11" borderId="11" xfId="0" applyFont="1" applyFill="1" applyBorder="1" applyAlignment="1" applyProtection="1">
      <alignment horizontal="center" vertical="center" wrapText="1"/>
      <protection locked="0"/>
    </xf>
    <xf numFmtId="0" fontId="2" fillId="10" borderId="36" xfId="0" applyFont="1" applyFill="1" applyBorder="1" applyAlignment="1" applyProtection="1">
      <alignment horizontal="center" vertical="center" wrapText="1"/>
      <protection locked="0"/>
    </xf>
    <xf numFmtId="0" fontId="2" fillId="10" borderId="15" xfId="0" applyFont="1" applyFill="1" applyBorder="1" applyAlignment="1" applyProtection="1">
      <alignment horizontal="center" vertical="center" wrapText="1"/>
      <protection locked="0"/>
    </xf>
    <xf numFmtId="0" fontId="2" fillId="10" borderId="37" xfId="0" applyFont="1" applyFill="1" applyBorder="1" applyAlignment="1" applyProtection="1">
      <alignment horizontal="center" vertical="center" wrapText="1"/>
      <protection locked="0"/>
    </xf>
    <xf numFmtId="0" fontId="2" fillId="8" borderId="3" xfId="0" applyFont="1" applyFill="1" applyBorder="1" applyAlignment="1" applyProtection="1">
      <alignment horizontal="center" vertical="center" wrapText="1"/>
      <protection locked="0"/>
    </xf>
    <xf numFmtId="0" fontId="2" fillId="8" borderId="7" xfId="0" applyFont="1" applyFill="1" applyBorder="1" applyAlignment="1" applyProtection="1">
      <alignment horizontal="center" vertical="center" wrapText="1"/>
      <protection locked="0"/>
    </xf>
    <xf numFmtId="0" fontId="2" fillId="8" borderId="6" xfId="0" applyFont="1" applyFill="1" applyBorder="1" applyAlignment="1" applyProtection="1">
      <alignment horizontal="center" vertical="center" wrapText="1"/>
      <protection locked="0"/>
    </xf>
    <xf numFmtId="0" fontId="2" fillId="8" borderId="8" xfId="0" applyFont="1" applyFill="1" applyBorder="1" applyAlignment="1" applyProtection="1">
      <alignment horizontal="center" vertical="center" wrapText="1"/>
      <protection locked="0"/>
    </xf>
    <xf numFmtId="0" fontId="1" fillId="4" borderId="13" xfId="0" applyFont="1" applyFill="1" applyBorder="1" applyAlignment="1" applyProtection="1">
      <alignment horizontal="center" vertical="center" wrapText="1"/>
      <protection locked="0"/>
    </xf>
    <xf numFmtId="0" fontId="1" fillId="5" borderId="24" xfId="0" applyFont="1" applyFill="1" applyBorder="1" applyAlignment="1" applyProtection="1">
      <alignment horizontal="center" vertical="center" wrapText="1"/>
      <protection locked="0"/>
    </xf>
    <xf numFmtId="0" fontId="1" fillId="5" borderId="4" xfId="0" applyFont="1" applyFill="1" applyBorder="1" applyAlignment="1" applyProtection="1">
      <alignment horizontal="center" vertical="center" wrapText="1"/>
      <protection locked="0"/>
    </xf>
    <xf numFmtId="0" fontId="1" fillId="5" borderId="5" xfId="0" applyFont="1" applyFill="1" applyBorder="1" applyAlignment="1" applyProtection="1">
      <alignment horizontal="center" vertical="center" wrapText="1"/>
      <protection locked="0"/>
    </xf>
    <xf numFmtId="0" fontId="1" fillId="6" borderId="24" xfId="0" applyFont="1" applyFill="1" applyBorder="1" applyAlignment="1" applyProtection="1">
      <alignment horizontal="center" vertical="center" wrapText="1"/>
      <protection locked="0"/>
    </xf>
    <xf numFmtId="0" fontId="1" fillId="6" borderId="4" xfId="0" applyFont="1" applyFill="1" applyBorder="1" applyAlignment="1" applyProtection="1">
      <alignment horizontal="center" vertical="center" wrapText="1"/>
      <protection locked="0"/>
    </xf>
    <xf numFmtId="0" fontId="1" fillId="6" borderId="5" xfId="0" applyFont="1" applyFill="1" applyBorder="1" applyAlignment="1" applyProtection="1">
      <alignment horizontal="center" vertical="center" wrapText="1"/>
      <protection locked="0"/>
    </xf>
    <xf numFmtId="0" fontId="1" fillId="2" borderId="15" xfId="0" applyFont="1" applyFill="1" applyBorder="1" applyAlignment="1">
      <alignment horizontal="center" vertical="center" wrapText="1"/>
    </xf>
    <xf numFmtId="0" fontId="1" fillId="2" borderId="32" xfId="0" applyFont="1" applyFill="1" applyBorder="1" applyAlignment="1">
      <alignment horizontal="center" vertical="center" wrapText="1"/>
    </xf>
    <xf numFmtId="0" fontId="1" fillId="2" borderId="33" xfId="0" applyFont="1" applyFill="1" applyBorder="1" applyAlignment="1">
      <alignment horizontal="center" vertical="center" wrapText="1"/>
    </xf>
    <xf numFmtId="0" fontId="1" fillId="8" borderId="24" xfId="0" applyFont="1" applyFill="1" applyBorder="1" applyAlignment="1" applyProtection="1">
      <alignment horizontal="center" vertical="center" wrapText="1"/>
      <protection locked="0"/>
    </xf>
    <xf numFmtId="0" fontId="1" fillId="8" borderId="4" xfId="0" applyFont="1" applyFill="1" applyBorder="1" applyAlignment="1" applyProtection="1">
      <alignment horizontal="center" vertical="center" wrapText="1"/>
      <protection locked="0"/>
    </xf>
    <xf numFmtId="0" fontId="1" fillId="8" borderId="5" xfId="0" applyFont="1" applyFill="1" applyBorder="1" applyAlignment="1" applyProtection="1">
      <alignment horizontal="center" vertical="center" wrapText="1"/>
      <protection locked="0"/>
    </xf>
    <xf numFmtId="0" fontId="1" fillId="6" borderId="7" xfId="0" applyFont="1" applyFill="1" applyBorder="1" applyAlignment="1" applyProtection="1">
      <alignment horizontal="center" vertical="center" wrapText="1"/>
      <protection locked="0"/>
    </xf>
    <xf numFmtId="0" fontId="1" fillId="5" borderId="3" xfId="0" applyFont="1" applyFill="1" applyBorder="1" applyAlignment="1" applyProtection="1">
      <alignment horizontal="center" vertical="center" wrapText="1"/>
      <protection locked="0"/>
    </xf>
    <xf numFmtId="0" fontId="1" fillId="5" borderId="6" xfId="0" applyFont="1" applyFill="1" applyBorder="1" applyAlignment="1" applyProtection="1">
      <alignment horizontal="center" vertical="center" wrapText="1"/>
      <protection locked="0"/>
    </xf>
    <xf numFmtId="0" fontId="1" fillId="6" borderId="25" xfId="0" applyFont="1" applyFill="1" applyBorder="1" applyAlignment="1" applyProtection="1">
      <alignment horizontal="center" vertical="center" wrapText="1"/>
      <protection locked="0"/>
    </xf>
    <xf numFmtId="0" fontId="1" fillId="6" borderId="26" xfId="0" applyFont="1" applyFill="1" applyBorder="1" applyAlignment="1" applyProtection="1">
      <alignment horizontal="center" vertical="center" wrapText="1"/>
      <protection locked="0"/>
    </xf>
    <xf numFmtId="0" fontId="2" fillId="8" borderId="25" xfId="0" applyFont="1" applyFill="1" applyBorder="1" applyAlignment="1" applyProtection="1">
      <alignment horizontal="center" vertical="center" wrapText="1"/>
      <protection locked="0"/>
    </xf>
    <xf numFmtId="0" fontId="2" fillId="8" borderId="26" xfId="0" applyFont="1" applyFill="1" applyBorder="1" applyAlignment="1" applyProtection="1">
      <alignment horizontal="center" vertical="center" wrapText="1"/>
      <protection locked="0"/>
    </xf>
    <xf numFmtId="0" fontId="1" fillId="5" borderId="25" xfId="0" applyFont="1" applyFill="1" applyBorder="1" applyAlignment="1" applyProtection="1">
      <alignment horizontal="center" vertical="center" wrapText="1"/>
      <protection locked="0"/>
    </xf>
    <xf numFmtId="0" fontId="9" fillId="0" borderId="0" xfId="0" applyFont="1" applyAlignment="1">
      <alignment horizontal="left" vertical="center" wrapText="1"/>
    </xf>
    <xf numFmtId="0" fontId="7" fillId="0" borderId="0" xfId="0" applyFont="1" applyAlignment="1">
      <alignment horizontal="center"/>
    </xf>
    <xf numFmtId="0" fontId="10" fillId="0" borderId="0" xfId="0" applyFont="1" applyAlignment="1">
      <alignment horizontal="left" vertical="center" wrapText="1"/>
    </xf>
    <xf numFmtId="0" fontId="10" fillId="0" borderId="0" xfId="0" applyFont="1" applyAlignment="1">
      <alignment horizontal="left" vertical="center"/>
    </xf>
    <xf numFmtId="0" fontId="10" fillId="0" borderId="0" xfId="0" applyFont="1" applyAlignment="1">
      <alignment horizontal="left"/>
    </xf>
  </cellXfs>
  <cellStyles count="1">
    <cellStyle name="Normal" xfId="0" builtinId="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FF00"/>
      <color rgb="FFCC9900"/>
      <color rgb="FFFFFF66"/>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Q27"/>
  <sheetViews>
    <sheetView tabSelected="1" zoomScale="93" zoomScaleNormal="93" workbookViewId="0">
      <selection activeCell="AQ4" sqref="AQ4"/>
    </sheetView>
  </sheetViews>
  <sheetFormatPr defaultColWidth="9" defaultRowHeight="15" x14ac:dyDescent="0.25"/>
  <cols>
    <col min="1" max="1" width="16.5703125" style="2" customWidth="1"/>
    <col min="2" max="2" width="21.85546875" style="2" customWidth="1"/>
    <col min="3" max="10" width="9" style="2"/>
    <col min="11" max="11" width="10.42578125" style="2" customWidth="1"/>
    <col min="12" max="13" width="12.5703125" style="2" customWidth="1"/>
    <col min="14" max="14" width="9" style="2"/>
    <col min="15" max="15" width="12.42578125" style="2" customWidth="1"/>
    <col min="16" max="16" width="11.28515625" customWidth="1"/>
    <col min="17" max="27" width="9" style="2"/>
    <col min="28" max="28" width="10.42578125" style="2" customWidth="1"/>
    <col min="30" max="42" width="9" style="2"/>
    <col min="43" max="43" width="10.28515625" style="2" customWidth="1"/>
    <col min="44" max="44" width="10.85546875" style="2" customWidth="1"/>
    <col min="45" max="45" width="9" style="2" customWidth="1"/>
    <col min="47" max="49" width="9" style="2"/>
    <col min="50" max="50" width="10.42578125" style="2" customWidth="1"/>
    <col min="51" max="56" width="9" style="2"/>
    <col min="57" max="57" width="9.42578125" style="2" customWidth="1"/>
    <col min="58" max="58" width="9" style="2" customWidth="1"/>
    <col min="60" max="60" width="9.42578125" style="2" customWidth="1"/>
    <col min="61" max="61" width="9" style="2"/>
    <col min="62" max="62" width="9.85546875" style="2" customWidth="1"/>
    <col min="64" max="64" width="9.28515625" style="2" customWidth="1"/>
    <col min="65" max="65" width="9" style="2"/>
    <col min="66" max="66" width="9.42578125" style="2" customWidth="1"/>
    <col min="67" max="67" width="9" style="2"/>
    <col min="68" max="68" width="14" style="2" customWidth="1"/>
    <col min="69" max="69" width="12" style="2" customWidth="1"/>
  </cols>
  <sheetData>
    <row r="1" spans="1:69" ht="25.5" customHeight="1" x14ac:dyDescent="0.25">
      <c r="A1" s="78" t="s">
        <v>50</v>
      </c>
      <c r="B1" s="78" t="s">
        <v>56</v>
      </c>
      <c r="C1" s="78" t="s">
        <v>8</v>
      </c>
      <c r="D1" s="78"/>
      <c r="E1" s="78" t="s">
        <v>0</v>
      </c>
      <c r="F1" s="78" t="s">
        <v>1</v>
      </c>
      <c r="G1" s="78"/>
      <c r="H1" s="78"/>
      <c r="I1" s="78"/>
      <c r="J1" s="78"/>
      <c r="K1" s="119" t="s">
        <v>59</v>
      </c>
      <c r="L1" s="119" t="s">
        <v>60</v>
      </c>
      <c r="M1" s="119" t="s">
        <v>80</v>
      </c>
      <c r="N1" s="119" t="s">
        <v>81</v>
      </c>
      <c r="O1" s="122" t="s">
        <v>61</v>
      </c>
      <c r="P1" s="116" t="s">
        <v>19</v>
      </c>
      <c r="Q1" s="75" t="s">
        <v>18</v>
      </c>
      <c r="R1" s="76"/>
      <c r="S1" s="193" t="s">
        <v>16</v>
      </c>
      <c r="T1" s="194"/>
      <c r="U1" s="195"/>
      <c r="V1" s="196" t="s">
        <v>6</v>
      </c>
      <c r="W1" s="197"/>
      <c r="X1" s="197"/>
      <c r="Y1" s="197"/>
      <c r="Z1" s="197"/>
      <c r="AA1" s="197"/>
      <c r="AB1" s="198"/>
      <c r="AC1" s="199" t="s">
        <v>15</v>
      </c>
      <c r="AD1" s="202" t="s">
        <v>23</v>
      </c>
      <c r="AE1" s="203"/>
      <c r="AF1" s="203"/>
      <c r="AG1" s="204"/>
      <c r="AH1" s="125" t="s">
        <v>24</v>
      </c>
      <c r="AI1" s="126"/>
      <c r="AJ1" s="127"/>
      <c r="AK1" s="185" t="s">
        <v>35</v>
      </c>
      <c r="AL1" s="186"/>
      <c r="AM1" s="186"/>
      <c r="AN1" s="186"/>
      <c r="AO1" s="186"/>
      <c r="AP1" s="186"/>
      <c r="AQ1" s="187"/>
      <c r="AR1" s="134" t="s">
        <v>46</v>
      </c>
      <c r="AS1" s="119" t="s">
        <v>66</v>
      </c>
      <c r="AT1" s="163" t="s">
        <v>14</v>
      </c>
      <c r="AU1" s="177" t="s">
        <v>32</v>
      </c>
      <c r="AV1" s="178"/>
      <c r="AW1" s="178"/>
      <c r="AX1" s="24"/>
      <c r="AY1" s="172" t="s">
        <v>35</v>
      </c>
      <c r="AZ1" s="173"/>
      <c r="BA1" s="173"/>
      <c r="BB1" s="173"/>
      <c r="BC1" s="173"/>
      <c r="BD1" s="173"/>
      <c r="BE1" s="174"/>
      <c r="BF1" s="143" t="s">
        <v>67</v>
      </c>
      <c r="BG1" s="148" t="s">
        <v>13</v>
      </c>
      <c r="BH1" s="149"/>
      <c r="BI1" s="149"/>
      <c r="BJ1" s="150"/>
      <c r="BK1" s="154" t="s">
        <v>12</v>
      </c>
      <c r="BL1" s="155"/>
      <c r="BM1" s="155"/>
      <c r="BN1" s="156"/>
      <c r="BO1" s="161" t="s">
        <v>10</v>
      </c>
      <c r="BP1" s="78"/>
      <c r="BQ1" s="162"/>
    </row>
    <row r="2" spans="1:69" ht="60.75" customHeight="1" x14ac:dyDescent="0.25">
      <c r="A2" s="79"/>
      <c r="B2" s="79"/>
      <c r="C2" s="79" t="s">
        <v>7</v>
      </c>
      <c r="D2" s="79" t="s">
        <v>9</v>
      </c>
      <c r="E2" s="79"/>
      <c r="F2" s="79"/>
      <c r="G2" s="79"/>
      <c r="H2" s="79"/>
      <c r="I2" s="79"/>
      <c r="J2" s="79"/>
      <c r="K2" s="120"/>
      <c r="L2" s="120"/>
      <c r="M2" s="120"/>
      <c r="N2" s="120"/>
      <c r="O2" s="123"/>
      <c r="P2" s="117"/>
      <c r="Q2" s="77" t="s">
        <v>2</v>
      </c>
      <c r="R2" s="192" t="s">
        <v>3</v>
      </c>
      <c r="S2" s="212" t="s">
        <v>17</v>
      </c>
      <c r="T2" s="206" t="s">
        <v>4</v>
      </c>
      <c r="U2" s="207" t="s">
        <v>5</v>
      </c>
      <c r="V2" s="208" t="s">
        <v>52</v>
      </c>
      <c r="W2" s="114" t="s">
        <v>53</v>
      </c>
      <c r="X2" s="114" t="s">
        <v>30</v>
      </c>
      <c r="Y2" s="114" t="s">
        <v>54</v>
      </c>
      <c r="Z2" s="112" t="s">
        <v>55</v>
      </c>
      <c r="AA2" s="114" t="s">
        <v>48</v>
      </c>
      <c r="AB2" s="115"/>
      <c r="AC2" s="200"/>
      <c r="AD2" s="210" t="s">
        <v>65</v>
      </c>
      <c r="AE2" s="188" t="s">
        <v>21</v>
      </c>
      <c r="AF2" s="188" t="s">
        <v>22</v>
      </c>
      <c r="AG2" s="190" t="s">
        <v>42</v>
      </c>
      <c r="AH2" s="146" t="s">
        <v>25</v>
      </c>
      <c r="AI2" s="130" t="s">
        <v>27</v>
      </c>
      <c r="AJ2" s="137" t="s">
        <v>26</v>
      </c>
      <c r="AK2" s="139" t="s">
        <v>28</v>
      </c>
      <c r="AL2" s="141" t="s">
        <v>29</v>
      </c>
      <c r="AM2" s="141" t="s">
        <v>30</v>
      </c>
      <c r="AN2" s="141" t="s">
        <v>31</v>
      </c>
      <c r="AO2" s="141" t="s">
        <v>37</v>
      </c>
      <c r="AP2" s="141" t="s">
        <v>45</v>
      </c>
      <c r="AQ2" s="160"/>
      <c r="AR2" s="135"/>
      <c r="AS2" s="120"/>
      <c r="AT2" s="164"/>
      <c r="AU2" s="168" t="s">
        <v>33</v>
      </c>
      <c r="AV2" s="179" t="s">
        <v>34</v>
      </c>
      <c r="AW2" s="175" t="s">
        <v>49</v>
      </c>
      <c r="AX2" s="176"/>
      <c r="AY2" s="170" t="s">
        <v>36</v>
      </c>
      <c r="AZ2" s="183" t="s">
        <v>29</v>
      </c>
      <c r="BA2" s="183" t="s">
        <v>30</v>
      </c>
      <c r="BB2" s="183" t="s">
        <v>31</v>
      </c>
      <c r="BC2" s="183" t="s">
        <v>37</v>
      </c>
      <c r="BD2" s="181" t="s">
        <v>48</v>
      </c>
      <c r="BE2" s="182"/>
      <c r="BF2" s="144"/>
      <c r="BG2" s="151"/>
      <c r="BH2" s="152"/>
      <c r="BI2" s="152"/>
      <c r="BJ2" s="153"/>
      <c r="BK2" s="157"/>
      <c r="BL2" s="158"/>
      <c r="BM2" s="158"/>
      <c r="BN2" s="159"/>
      <c r="BO2" s="132" t="s">
        <v>62</v>
      </c>
      <c r="BP2" s="128" t="s">
        <v>11</v>
      </c>
      <c r="BQ2" s="166" t="s">
        <v>20</v>
      </c>
    </row>
    <row r="3" spans="1:69" ht="138" customHeight="1" thickBot="1" x14ac:dyDescent="0.3">
      <c r="A3" s="80"/>
      <c r="B3" s="80"/>
      <c r="C3" s="80"/>
      <c r="D3" s="80"/>
      <c r="E3" s="80"/>
      <c r="F3" s="3" t="s">
        <v>43</v>
      </c>
      <c r="G3" s="4" t="s">
        <v>44</v>
      </c>
      <c r="H3" s="4" t="s">
        <v>57</v>
      </c>
      <c r="I3" s="4" t="s">
        <v>64</v>
      </c>
      <c r="J3" s="4" t="s">
        <v>58</v>
      </c>
      <c r="K3" s="121"/>
      <c r="L3" s="121"/>
      <c r="M3" s="121"/>
      <c r="N3" s="121"/>
      <c r="O3" s="124"/>
      <c r="P3" s="118"/>
      <c r="Q3" s="77"/>
      <c r="R3" s="192"/>
      <c r="S3" s="212"/>
      <c r="T3" s="206"/>
      <c r="U3" s="207"/>
      <c r="V3" s="209"/>
      <c r="W3" s="205"/>
      <c r="X3" s="205"/>
      <c r="Y3" s="205"/>
      <c r="Z3" s="113"/>
      <c r="AA3" s="17" t="s">
        <v>47</v>
      </c>
      <c r="AB3" s="18" t="s">
        <v>82</v>
      </c>
      <c r="AC3" s="201"/>
      <c r="AD3" s="211"/>
      <c r="AE3" s="189"/>
      <c r="AF3" s="189"/>
      <c r="AG3" s="191"/>
      <c r="AH3" s="147"/>
      <c r="AI3" s="131"/>
      <c r="AJ3" s="138"/>
      <c r="AK3" s="140"/>
      <c r="AL3" s="142"/>
      <c r="AM3" s="142"/>
      <c r="AN3" s="142"/>
      <c r="AO3" s="142"/>
      <c r="AP3" s="19" t="s">
        <v>47</v>
      </c>
      <c r="AQ3" s="22" t="s">
        <v>51</v>
      </c>
      <c r="AR3" s="136"/>
      <c r="AS3" s="121"/>
      <c r="AT3" s="165"/>
      <c r="AU3" s="169"/>
      <c r="AV3" s="180"/>
      <c r="AW3" s="25" t="s">
        <v>47</v>
      </c>
      <c r="AX3" s="26" t="s">
        <v>51</v>
      </c>
      <c r="AY3" s="171"/>
      <c r="AZ3" s="184"/>
      <c r="BA3" s="184"/>
      <c r="BB3" s="184"/>
      <c r="BC3" s="184"/>
      <c r="BD3" s="29" t="s">
        <v>47</v>
      </c>
      <c r="BE3" s="23" t="s">
        <v>51</v>
      </c>
      <c r="BF3" s="145"/>
      <c r="BG3" s="39" t="s">
        <v>41</v>
      </c>
      <c r="BH3" s="34" t="s">
        <v>39</v>
      </c>
      <c r="BI3" s="35" t="s">
        <v>38</v>
      </c>
      <c r="BJ3" s="36" t="s">
        <v>40</v>
      </c>
      <c r="BK3" s="37" t="s">
        <v>41</v>
      </c>
      <c r="BL3" s="31" t="s">
        <v>39</v>
      </c>
      <c r="BM3" s="32" t="s">
        <v>38</v>
      </c>
      <c r="BN3" s="33" t="s">
        <v>40</v>
      </c>
      <c r="BO3" s="133"/>
      <c r="BP3" s="129"/>
      <c r="BQ3" s="167"/>
    </row>
    <row r="4" spans="1:69" ht="59.25" customHeight="1" thickBot="1" x14ac:dyDescent="0.3">
      <c r="A4" s="5" t="s">
        <v>85</v>
      </c>
      <c r="B4" s="1" t="s">
        <v>68</v>
      </c>
      <c r="C4" s="1" t="s">
        <v>72</v>
      </c>
      <c r="D4" s="1" t="s">
        <v>72</v>
      </c>
      <c r="E4" s="1" t="s">
        <v>68</v>
      </c>
      <c r="F4" s="6" t="s">
        <v>74</v>
      </c>
      <c r="G4" s="6" t="s">
        <v>75</v>
      </c>
      <c r="H4" s="6" t="s">
        <v>75</v>
      </c>
      <c r="I4" s="6" t="s">
        <v>75</v>
      </c>
      <c r="J4" s="6">
        <v>0</v>
      </c>
      <c r="K4" s="6" t="s">
        <v>74</v>
      </c>
      <c r="L4" s="1">
        <v>0</v>
      </c>
      <c r="M4" s="1"/>
      <c r="N4" s="1" t="s">
        <v>74</v>
      </c>
      <c r="O4" s="38">
        <v>0</v>
      </c>
      <c r="P4" s="40">
        <v>16</v>
      </c>
      <c r="Q4" s="41">
        <v>3</v>
      </c>
      <c r="R4" s="42">
        <v>13</v>
      </c>
      <c r="S4" s="43">
        <v>0</v>
      </c>
      <c r="T4" s="44">
        <v>16</v>
      </c>
      <c r="U4" s="45">
        <v>0</v>
      </c>
      <c r="V4" s="46">
        <v>0</v>
      </c>
      <c r="W4" s="47">
        <v>0</v>
      </c>
      <c r="X4" s="47">
        <v>0</v>
      </c>
      <c r="Y4" s="47">
        <v>0</v>
      </c>
      <c r="Z4" s="47">
        <v>0</v>
      </c>
      <c r="AA4" s="47">
        <v>16</v>
      </c>
      <c r="AB4" s="48">
        <v>0</v>
      </c>
      <c r="AC4" s="49">
        <v>16</v>
      </c>
      <c r="AD4" s="50">
        <v>0</v>
      </c>
      <c r="AE4" s="51">
        <v>16</v>
      </c>
      <c r="AF4" s="51">
        <v>0</v>
      </c>
      <c r="AG4" s="52">
        <v>0</v>
      </c>
      <c r="AH4" s="53">
        <v>16</v>
      </c>
      <c r="AI4" s="54">
        <v>0</v>
      </c>
      <c r="AJ4" s="55">
        <v>0</v>
      </c>
      <c r="AK4" s="56">
        <v>0</v>
      </c>
      <c r="AL4" s="20">
        <v>0</v>
      </c>
      <c r="AM4" s="20">
        <v>0</v>
      </c>
      <c r="AN4" s="20">
        <v>0</v>
      </c>
      <c r="AO4" s="20">
        <v>0</v>
      </c>
      <c r="AP4" s="20">
        <v>16</v>
      </c>
      <c r="AQ4" s="57" t="s">
        <v>86</v>
      </c>
      <c r="AR4" s="58">
        <v>0</v>
      </c>
      <c r="AS4" s="6">
        <v>0</v>
      </c>
      <c r="AT4" s="59">
        <v>0</v>
      </c>
      <c r="AU4" s="60">
        <v>0</v>
      </c>
      <c r="AV4" s="61">
        <v>0</v>
      </c>
      <c r="AW4" s="27">
        <v>0</v>
      </c>
      <c r="AX4" s="28">
        <v>0</v>
      </c>
      <c r="AY4" s="62">
        <v>0</v>
      </c>
      <c r="AZ4" s="30">
        <v>0</v>
      </c>
      <c r="BA4" s="30">
        <v>0</v>
      </c>
      <c r="BB4" s="30">
        <v>0</v>
      </c>
      <c r="BC4" s="30">
        <v>0</v>
      </c>
      <c r="BD4" s="30">
        <v>0</v>
      </c>
      <c r="BE4" s="63">
        <v>0</v>
      </c>
      <c r="BF4" s="64"/>
      <c r="BG4" s="65">
        <v>0</v>
      </c>
      <c r="BH4" s="66">
        <v>0</v>
      </c>
      <c r="BI4" s="67">
        <v>0</v>
      </c>
      <c r="BJ4" s="68">
        <v>0</v>
      </c>
      <c r="BK4" s="69">
        <v>0</v>
      </c>
      <c r="BL4" s="70">
        <v>0</v>
      </c>
      <c r="BM4" s="71">
        <v>0</v>
      </c>
      <c r="BN4" s="72">
        <v>0</v>
      </c>
      <c r="BO4" s="21" t="s">
        <v>74</v>
      </c>
      <c r="BP4" s="7" t="s">
        <v>87</v>
      </c>
      <c r="BQ4" s="8" t="s">
        <v>87</v>
      </c>
    </row>
    <row r="5" spans="1:69" s="74" customFormat="1" ht="42.75" customHeight="1" thickBot="1" x14ac:dyDescent="0.3">
      <c r="A5" s="110" t="s">
        <v>78</v>
      </c>
      <c r="B5" s="111"/>
      <c r="C5" s="111"/>
      <c r="D5" s="111"/>
      <c r="E5" s="111"/>
      <c r="F5" s="111"/>
      <c r="G5" s="111"/>
      <c r="H5" s="111"/>
      <c r="I5" s="111"/>
      <c r="J5" s="111"/>
      <c r="K5" s="111"/>
      <c r="L5" s="111"/>
      <c r="M5" s="111"/>
      <c r="N5" s="111"/>
      <c r="O5" s="111"/>
      <c r="P5" s="73" t="str">
        <f>IF(AND(P4=AC4+AT4),"CORECT","INCORECT")</f>
        <v>CORECT</v>
      </c>
      <c r="Q5" s="105" t="str">
        <f>IF(AND(P4=Q4+R4),"CORECT","INCORECT")</f>
        <v>CORECT</v>
      </c>
      <c r="R5" s="106"/>
      <c r="S5" s="102" t="str">
        <f>IF(AND(P4=S4+T4+U4),"CORECT","INCORECT")</f>
        <v>CORECT</v>
      </c>
      <c r="T5" s="103"/>
      <c r="U5" s="104"/>
      <c r="V5" s="107" t="str">
        <f>IF(AND(P4=V4+W4+X4+Y4+Z4+AA4),"CORECT","INCORECT")</f>
        <v>CORECT</v>
      </c>
      <c r="W5" s="108"/>
      <c r="X5" s="108"/>
      <c r="Y5" s="108"/>
      <c r="Z5" s="108"/>
      <c r="AA5" s="108"/>
      <c r="AB5" s="109"/>
      <c r="AD5" s="87" t="str">
        <f>IF(AND(AC4=AD4+AE4+AF4+AG4),"CORECT","INCORECT")</f>
        <v>CORECT</v>
      </c>
      <c r="AE5" s="88"/>
      <c r="AF5" s="88"/>
      <c r="AG5" s="89"/>
      <c r="AH5" s="90" t="str">
        <f>IF(AND(AC4=AH4+AI4+AJ4),"CORECT","INCORECT")</f>
        <v>CORECT</v>
      </c>
      <c r="AI5" s="91"/>
      <c r="AJ5" s="92"/>
      <c r="AK5" s="93" t="str">
        <f>IF(AND(AC4=AK4+AL4+AM4+AN4+AO4+AP4),"CORECT","INCORECT")</f>
        <v>CORECT</v>
      </c>
      <c r="AL5" s="94"/>
      <c r="AM5" s="94"/>
      <c r="AN5" s="94"/>
      <c r="AO5" s="94"/>
      <c r="AP5" s="94"/>
      <c r="AQ5" s="95"/>
      <c r="AU5" s="96" t="str">
        <f>IF(AND(AT4=AU4+AV4+AW4),"CORECT","INCORECT")</f>
        <v>CORECT</v>
      </c>
      <c r="AV5" s="97"/>
      <c r="AW5" s="97"/>
      <c r="AX5" s="98"/>
      <c r="AY5" s="99" t="str">
        <f>IF(AND(AT4=AY4+AZ4+BA4+BB4+BC4+BD4),"CORECT","INCORECT")</f>
        <v>CORECT</v>
      </c>
      <c r="AZ5" s="100"/>
      <c r="BA5" s="100"/>
      <c r="BB5" s="100"/>
      <c r="BC5" s="100"/>
      <c r="BD5" s="100"/>
      <c r="BE5" s="101"/>
      <c r="BH5" s="81" t="str">
        <f>IF(AND(BG4=BH4+BI4+BJ4),"CORECT","INCORECT")</f>
        <v>CORECT</v>
      </c>
      <c r="BI5" s="82"/>
      <c r="BJ5" s="83"/>
      <c r="BL5" s="84" t="str">
        <f>IF(AND(BK4=BL4+BM4+BN4),"CORECT","INCORECT")</f>
        <v>CORECT</v>
      </c>
      <c r="BM5" s="85"/>
      <c r="BN5" s="86"/>
    </row>
    <row r="7" spans="1:69" x14ac:dyDescent="0.25">
      <c r="S7" s="214"/>
      <c r="T7" s="214"/>
      <c r="U7" s="214"/>
      <c r="V7" s="214"/>
    </row>
    <row r="8" spans="1:69" s="12" customFormat="1" ht="21" x14ac:dyDescent="0.35">
      <c r="A8" s="13" t="s">
        <v>63</v>
      </c>
      <c r="B8" s="14"/>
      <c r="C8" s="14"/>
      <c r="D8" s="14"/>
      <c r="E8" s="14"/>
      <c r="F8" s="14"/>
      <c r="G8" s="14"/>
      <c r="H8" s="14"/>
      <c r="I8" s="14"/>
      <c r="J8" s="14"/>
      <c r="K8" s="14"/>
      <c r="L8" s="14"/>
      <c r="M8" s="14"/>
      <c r="N8" s="14"/>
      <c r="O8" s="14"/>
      <c r="Q8" s="11"/>
      <c r="R8" s="11"/>
      <c r="S8" s="11"/>
      <c r="T8" s="11"/>
      <c r="U8" s="11"/>
      <c r="V8" s="11"/>
      <c r="W8" s="11"/>
      <c r="X8" s="11"/>
      <c r="Y8" s="11"/>
      <c r="Z8" s="11"/>
      <c r="AA8" s="11"/>
      <c r="AB8" s="11"/>
      <c r="AD8" s="11"/>
      <c r="AE8" s="11"/>
      <c r="AF8" s="11"/>
      <c r="AG8" s="11"/>
      <c r="AH8" s="11"/>
      <c r="AI8" s="11"/>
      <c r="AJ8" s="11"/>
      <c r="AK8" s="11"/>
      <c r="AL8" s="11"/>
      <c r="AM8" s="11"/>
      <c r="AN8" s="11"/>
      <c r="AO8" s="11"/>
      <c r="AP8" s="11"/>
      <c r="AQ8" s="11"/>
      <c r="AR8" s="11"/>
      <c r="AS8" s="11"/>
      <c r="AU8" s="11"/>
      <c r="AV8" s="11"/>
      <c r="AW8" s="11"/>
      <c r="AX8" s="11"/>
      <c r="AY8" s="11"/>
      <c r="AZ8" s="11"/>
      <c r="BA8" s="11"/>
      <c r="BB8" s="11"/>
      <c r="BC8" s="11"/>
      <c r="BD8" s="11"/>
      <c r="BE8" s="11"/>
      <c r="BF8" s="11"/>
      <c r="BH8" s="11"/>
      <c r="BI8" s="11"/>
      <c r="BJ8" s="11"/>
      <c r="BL8" s="11"/>
      <c r="BM8" s="11"/>
      <c r="BN8" s="11"/>
      <c r="BO8" s="11"/>
      <c r="BP8" s="11"/>
      <c r="BQ8" s="11"/>
    </row>
    <row r="9" spans="1:69" ht="39.75" customHeight="1" x14ac:dyDescent="0.25">
      <c r="A9" s="215" t="s">
        <v>76</v>
      </c>
      <c r="B9" s="215"/>
      <c r="C9" s="215"/>
      <c r="D9" s="215"/>
      <c r="E9" s="215"/>
      <c r="F9" s="215"/>
      <c r="G9" s="215"/>
      <c r="H9" s="215"/>
      <c r="I9" s="215"/>
      <c r="J9" s="215"/>
      <c r="K9" s="215"/>
      <c r="L9" s="215"/>
      <c r="M9" s="215"/>
      <c r="N9" s="215"/>
      <c r="O9" s="215"/>
    </row>
    <row r="10" spans="1:69" ht="38.65" customHeight="1" x14ac:dyDescent="0.25">
      <c r="A10" s="215" t="s">
        <v>83</v>
      </c>
      <c r="B10" s="216"/>
      <c r="C10" s="216"/>
      <c r="D10" s="216"/>
      <c r="E10" s="216"/>
      <c r="F10" s="216"/>
      <c r="G10" s="216"/>
      <c r="H10" s="216"/>
      <c r="I10" s="216"/>
      <c r="J10" s="216"/>
      <c r="K10" s="216"/>
      <c r="L10" s="216"/>
      <c r="M10" s="216"/>
      <c r="N10" s="216"/>
      <c r="O10" s="216"/>
    </row>
    <row r="11" spans="1:69" ht="21" x14ac:dyDescent="0.25">
      <c r="A11" s="216" t="s">
        <v>84</v>
      </c>
      <c r="B11" s="216"/>
      <c r="C11" s="216"/>
      <c r="D11" s="216"/>
      <c r="E11" s="216"/>
      <c r="F11" s="216"/>
      <c r="G11" s="216"/>
      <c r="H11" s="216"/>
      <c r="I11" s="216"/>
      <c r="J11" s="216"/>
      <c r="K11" s="216"/>
      <c r="L11" s="216"/>
      <c r="M11" s="216"/>
      <c r="N11" s="216"/>
      <c r="O11" s="216"/>
      <c r="S11"/>
      <c r="T11"/>
      <c r="U11"/>
      <c r="V11"/>
    </row>
    <row r="12" spans="1:69" ht="21" x14ac:dyDescent="0.35">
      <c r="A12" s="217" t="s">
        <v>77</v>
      </c>
      <c r="B12" s="217"/>
      <c r="C12" s="217"/>
      <c r="D12" s="217"/>
      <c r="E12" s="217"/>
      <c r="F12" s="217"/>
      <c r="G12" s="217"/>
      <c r="H12" s="217"/>
      <c r="I12" s="217"/>
      <c r="J12" s="217"/>
      <c r="K12" s="217"/>
      <c r="L12" s="217"/>
      <c r="M12" s="217"/>
      <c r="N12" s="217"/>
      <c r="O12" s="217"/>
    </row>
    <row r="13" spans="1:69" ht="15" customHeight="1" x14ac:dyDescent="0.25">
      <c r="A13" s="213" t="s">
        <v>79</v>
      </c>
      <c r="B13" s="213"/>
      <c r="C13" s="213"/>
      <c r="D13" s="213"/>
      <c r="E13" s="213"/>
      <c r="F13" s="213"/>
      <c r="G13" s="213"/>
      <c r="H13" s="213"/>
      <c r="I13" s="213"/>
      <c r="J13" s="213"/>
      <c r="K13" s="213"/>
      <c r="L13" s="213"/>
      <c r="M13" s="213"/>
      <c r="N13" s="213"/>
      <c r="O13" s="213"/>
      <c r="P13" s="16"/>
    </row>
    <row r="14" spans="1:69" ht="39" customHeight="1" x14ac:dyDescent="0.25">
      <c r="A14" s="213"/>
      <c r="B14" s="213"/>
      <c r="C14" s="213"/>
      <c r="D14" s="213"/>
      <c r="E14" s="213"/>
      <c r="F14" s="213"/>
      <c r="G14" s="213"/>
      <c r="H14" s="213"/>
      <c r="I14" s="213"/>
      <c r="J14" s="213"/>
      <c r="K14" s="213"/>
      <c r="L14" s="213"/>
      <c r="M14" s="213"/>
      <c r="N14" s="213"/>
      <c r="O14" s="213"/>
      <c r="P14" s="16"/>
      <c r="Q14" s="15"/>
      <c r="R14" s="15"/>
      <c r="S14" s="15"/>
      <c r="T14" s="15"/>
      <c r="U14" s="15"/>
    </row>
    <row r="15" spans="1:69" ht="56.25" customHeight="1" x14ac:dyDescent="0.25">
      <c r="A15" s="213"/>
      <c r="B15" s="213"/>
      <c r="C15" s="213"/>
      <c r="D15" s="213"/>
      <c r="E15" s="213"/>
      <c r="F15" s="213"/>
      <c r="G15" s="213"/>
      <c r="H15" s="213"/>
      <c r="I15" s="213"/>
      <c r="J15" s="213"/>
      <c r="K15" s="213"/>
      <c r="L15" s="213"/>
      <c r="M15" s="213"/>
      <c r="N15" s="213"/>
      <c r="O15" s="213"/>
      <c r="P15" s="15"/>
      <c r="Q15" s="15"/>
      <c r="R15" s="15"/>
      <c r="S15" s="15"/>
      <c r="T15" s="15"/>
      <c r="U15" s="15"/>
    </row>
    <row r="25" spans="1:1" x14ac:dyDescent="0.25">
      <c r="A25" s="10"/>
    </row>
    <row r="26" spans="1:1" x14ac:dyDescent="0.25">
      <c r="A26" s="9"/>
    </row>
    <row r="27" spans="1:1" x14ac:dyDescent="0.25">
      <c r="A27" s="9"/>
    </row>
  </sheetData>
  <sheetProtection algorithmName="SHA-512" hashValue="MIMdXcaCroxPSuRhRS9HNqlOaCCW5WsmOvkjNFn74O1LhgWQmXWTSEkcA1lnpCLsj7i5RSm5F6nv9xxFfIi8sQ==" saltValue="9Hv4rVDLDdmhr+oi3AY3lg==" spinCount="100000" sheet="1" objects="1" scenarios="1"/>
  <dataConsolidate/>
  <mergeCells count="82">
    <mergeCell ref="A13:O15"/>
    <mergeCell ref="S7:V7"/>
    <mergeCell ref="A10:O10"/>
    <mergeCell ref="A11:O11"/>
    <mergeCell ref="A9:O9"/>
    <mergeCell ref="A12:O12"/>
    <mergeCell ref="AE2:AE3"/>
    <mergeCell ref="AF2:AF3"/>
    <mergeCell ref="AG2:AG3"/>
    <mergeCell ref="R2:R3"/>
    <mergeCell ref="S1:U1"/>
    <mergeCell ref="V1:AB1"/>
    <mergeCell ref="AC1:AC3"/>
    <mergeCell ref="AD1:AG1"/>
    <mergeCell ref="X2:X3"/>
    <mergeCell ref="T2:T3"/>
    <mergeCell ref="U2:U3"/>
    <mergeCell ref="V2:V3"/>
    <mergeCell ref="W2:W3"/>
    <mergeCell ref="AD2:AD3"/>
    <mergeCell ref="Y2:Y3"/>
    <mergeCell ref="S2:S3"/>
    <mergeCell ref="AP2:AQ2"/>
    <mergeCell ref="BO1:BQ1"/>
    <mergeCell ref="AT1:AT3"/>
    <mergeCell ref="BQ2:BQ3"/>
    <mergeCell ref="AU2:AU3"/>
    <mergeCell ref="AY2:AY3"/>
    <mergeCell ref="AY1:BE1"/>
    <mergeCell ref="AW2:AX2"/>
    <mergeCell ref="AU1:AW1"/>
    <mergeCell ref="AV2:AV3"/>
    <mergeCell ref="BD2:BE2"/>
    <mergeCell ref="BC2:BC3"/>
    <mergeCell ref="BB2:BB3"/>
    <mergeCell ref="BA2:BA3"/>
    <mergeCell ref="AZ2:AZ3"/>
    <mergeCell ref="AK1:AQ1"/>
    <mergeCell ref="AH1:AJ1"/>
    <mergeCell ref="BP2:BP3"/>
    <mergeCell ref="AI2:AI3"/>
    <mergeCell ref="BO2:BO3"/>
    <mergeCell ref="AR1:AR3"/>
    <mergeCell ref="AJ2:AJ3"/>
    <mergeCell ref="AK2:AK3"/>
    <mergeCell ref="AL2:AL3"/>
    <mergeCell ref="AM2:AM3"/>
    <mergeCell ref="BF1:BF3"/>
    <mergeCell ref="AH2:AH3"/>
    <mergeCell ref="BG1:BJ2"/>
    <mergeCell ref="BK1:BN2"/>
    <mergeCell ref="AN2:AN3"/>
    <mergeCell ref="AO2:AO3"/>
    <mergeCell ref="AS1:AS3"/>
    <mergeCell ref="B1:B3"/>
    <mergeCell ref="C1:D1"/>
    <mergeCell ref="E1:E3"/>
    <mergeCell ref="K1:K3"/>
    <mergeCell ref="F1:J2"/>
    <mergeCell ref="P1:P3"/>
    <mergeCell ref="C2:C3"/>
    <mergeCell ref="D2:D3"/>
    <mergeCell ref="L1:L3"/>
    <mergeCell ref="M1:M3"/>
    <mergeCell ref="N1:N3"/>
    <mergeCell ref="O1:O3"/>
    <mergeCell ref="Q1:R1"/>
    <mergeCell ref="Q2:Q3"/>
    <mergeCell ref="A1:A3"/>
    <mergeCell ref="BH5:BJ5"/>
    <mergeCell ref="BL5:BN5"/>
    <mergeCell ref="AD5:AG5"/>
    <mergeCell ref="AH5:AJ5"/>
    <mergeCell ref="AK5:AQ5"/>
    <mergeCell ref="AU5:AX5"/>
    <mergeCell ref="AY5:BE5"/>
    <mergeCell ref="S5:U5"/>
    <mergeCell ref="Q5:R5"/>
    <mergeCell ref="V5:AB5"/>
    <mergeCell ref="A5:O5"/>
    <mergeCell ref="Z2:Z3"/>
    <mergeCell ref="AA2:AB2"/>
  </mergeCells>
  <conditionalFormatting sqref="P4">
    <cfRule type="cellIs" dxfId="1" priority="5" operator="greaterThan">
      <formula>#REF!=#REF!</formula>
    </cfRule>
  </conditionalFormatting>
  <conditionalFormatting sqref="Q7">
    <cfRule type="cellIs" dxfId="0" priority="3" operator="greaterThan">
      <formula>#REF!</formula>
    </cfRule>
  </conditionalFormatting>
  <dataValidations xWindow="885" yWindow="741" count="3">
    <dataValidation type="whole" allowBlank="1" showInputMessage="1" showErrorMessage="1" sqref="BL4:BN4 BH4:BJ4 AD4:AG4 AH4:AJ4 AK4:AP4 AU4:AW4 AY4:BD4 Q4:AA4" xr:uid="{00000000-0002-0000-0000-000000000000}">
      <formula1>0</formula1>
      <formula2>900000</formula2>
    </dataValidation>
    <dataValidation type="textLength" allowBlank="1" showInputMessage="1" showErrorMessage="1" sqref="A4" xr:uid="{00000000-0002-0000-0000-000001000000}">
      <formula1>0</formula1>
      <formula2>5000</formula2>
    </dataValidation>
    <dataValidation type="textLength" allowBlank="1" showInputMessage="1" showErrorMessage="1" sqref="AX4 BE4:BF4" xr:uid="{00000000-0002-0000-0000-000002000000}">
      <formula1>0</formula1>
      <formula2>500000</formula2>
    </dataValidation>
  </dataValidations>
  <pageMargins left="0.7" right="0.7" top="0.75" bottom="0.75" header="0.3" footer="0.3"/>
  <pageSetup paperSize="8" scale="28" fitToHeight="0" orientation="landscape" r:id="rId1"/>
  <extLst>
    <ext xmlns:x14="http://schemas.microsoft.com/office/spreadsheetml/2009/9/main" uri="{CCE6A557-97BC-4b89-ADB6-D9C93CAAB3DF}">
      <x14:dataValidations xmlns:xm="http://schemas.microsoft.com/office/excel/2006/main" xWindow="885" yWindow="741" count="4">
        <x14:dataValidation type="list" allowBlank="1" showInputMessage="1" showErrorMessage="1" promptTitle="RĂSPUNS PREDEFINIT" prompt="Selectați varianta de răspuns apăsând pe iconița din dreapta acestui mesaj" xr:uid="{00000000-0002-0000-0000-000003000000}">
          <x14:formula1>
            <xm:f>Sheet1!$B$2:$B$5</xm:f>
          </x14:formula1>
          <xm:sqref>E4</xm:sqref>
        </x14:dataValidation>
        <x14:dataValidation type="list" allowBlank="1" showInputMessage="1" showErrorMessage="1" promptTitle="RĂSPUNS PREDEFINIT" prompt="Selectați varianta de răspuns apăsând pe iconița din dreapta acestui mesaj" xr:uid="{00000000-0002-0000-0000-000004000000}">
          <x14:formula1>
            <xm:f>Sheet1!$D$2:$D$3</xm:f>
          </x14:formula1>
          <xm:sqref>C4:D4</xm:sqref>
        </x14:dataValidation>
        <x14:dataValidation type="list" allowBlank="1" showInputMessage="1" showErrorMessage="1" promptTitle="RĂSPUNS PREDEFINIT" prompt="Selectați varianta de răspuns apăsând pe iconița din dreapta acestui mesaj" xr:uid="{00000000-0002-0000-0000-000005000000}">
          <x14:formula1>
            <xm:f>Sheet1!$F$2:$F$3</xm:f>
          </x14:formula1>
          <xm:sqref>BO4 F4:I4 K4 M4:N4</xm:sqref>
        </x14:dataValidation>
        <x14:dataValidation type="list" allowBlank="1" showInputMessage="1" showErrorMessage="1" promptTitle="RĂSPUNS PREDEFINIT" prompt="Selectați varianta de răspuns apăsând pe iconița din dreapta acestui mesaj _x000a_ " xr:uid="{00000000-0002-0000-0000-000006000000}">
          <x14:formula1>
            <xm:f>Sheet1!$B$2:$B$5</xm:f>
          </x14:formula1>
          <xm:sqref>B4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F5"/>
  <sheetViews>
    <sheetView workbookViewId="0">
      <selection activeCell="F28" sqref="F28"/>
    </sheetView>
  </sheetViews>
  <sheetFormatPr defaultRowHeight="15" x14ac:dyDescent="0.25"/>
  <cols>
    <col min="2" max="2" width="20.85546875" customWidth="1"/>
    <col min="4" max="4" width="18.7109375" customWidth="1"/>
    <col min="6" max="6" width="19.140625" customWidth="1"/>
  </cols>
  <sheetData>
    <row r="2" spans="2:6" x14ac:dyDescent="0.25">
      <c r="B2" t="s">
        <v>68</v>
      </c>
      <c r="D2" t="s">
        <v>72</v>
      </c>
      <c r="F2" t="s">
        <v>74</v>
      </c>
    </row>
    <row r="3" spans="2:6" x14ac:dyDescent="0.25">
      <c r="B3" t="s">
        <v>69</v>
      </c>
      <c r="D3" t="s">
        <v>73</v>
      </c>
      <c r="F3" t="s">
        <v>75</v>
      </c>
    </row>
    <row r="4" spans="2:6" x14ac:dyDescent="0.25">
      <c r="B4" t="s">
        <v>70</v>
      </c>
    </row>
    <row r="5" spans="2:6" x14ac:dyDescent="0.25">
      <c r="B5" t="s">
        <v>71</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AUTORITATE</vt: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2021-12-20T12:40:26Z</dcterms:created>
  <dcterms:modified xsi:type="dcterms:W3CDTF">2024-02-28T10:20:51Z</dcterms:modified>
</cp:coreProperties>
</file>